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ejukapitals.sharepoint.com/sites/MKC/Shared Documents/MASOC_KC_digitali_produkti/"/>
    </mc:Choice>
  </mc:AlternateContent>
  <xr:revisionPtr revIDLastSave="0" documentId="8_{453228D3-9A4B-4B5B-8E9B-3CF42F77D1BE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Vadošā partnera budžets" sheetId="13" r:id="rId1"/>
    <sheet name="Rūpnieciskā pētījuma budžets" sheetId="6" state="hidden" r:id="rId2"/>
    <sheet name="Tehn. ekon.pamatojuma budžets" sheetId="7" state="hidden" r:id="rId3"/>
    <sheet name="Sadarbības partnera budžets" sheetId="14" r:id="rId4"/>
    <sheet name="Kopsavilkums" sheetId="10" r:id="rId5"/>
  </sheets>
  <externalReferences>
    <externalReference r:id="rId6"/>
    <externalReference r:id="rId7"/>
  </externalReferences>
  <definedNames>
    <definedName name="_xlnm.Print_Area" localSheetId="4">Kopsavilkums!$A$1:$U$13</definedName>
    <definedName name="_xlnm.Print_Area" localSheetId="1">'Rūpnieciskā pētījuma budžets'!$A$1:$E$42</definedName>
    <definedName name="_xlnm.Print_Area" localSheetId="3">'Sadarbības partnera budžets'!$A$1:$R$52</definedName>
    <definedName name="_xlnm.Print_Area" localSheetId="2">'Tehn. ekon.pamatojuma budžets'!$A$1:$E$42</definedName>
    <definedName name="_xlnm.Print_Area" localSheetId="0">'Vadošā partnera budžets'!$A$1:$R$54</definedName>
    <definedName name="EI" localSheetId="4">Kopsavilkums!$J$18:$J$23</definedName>
    <definedName name="EI">[1]Kopsavilkums!$J$12:$J$17</definedName>
    <definedName name="kurss" localSheetId="4">[2]Pienemumi!#REF!</definedName>
    <definedName name="kurss" localSheetId="1">'Rūpnieciskā pētījuma budžets'!#REF!</definedName>
    <definedName name="kurss" localSheetId="3">'Sadarbības partnera budžets'!#REF!</definedName>
    <definedName name="kurss" localSheetId="2">'Tehn. ekon.pamatojuma budžets'!#REF!</definedName>
    <definedName name="kurss" localSheetId="0">'Vadošā partnera budžets'!#REF!</definedName>
    <definedName name="kurss">#REF!</definedName>
    <definedName name="RP" localSheetId="4">Kopsavilkums!$G$18:$G$23</definedName>
    <definedName name="RP">[1]Kopsavilkums!$G$12:$G$17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0" l="1"/>
  <c r="B5" i="10"/>
  <c r="B4" i="10"/>
  <c r="K5" i="10"/>
  <c r="H5" i="10"/>
  <c r="K4" i="10"/>
  <c r="B44" i="14"/>
  <c r="B52" i="14" s="1"/>
  <c r="C5" i="10" s="1"/>
  <c r="E5" i="10" s="1"/>
  <c r="B27" i="14"/>
  <c r="B35" i="14" s="1"/>
  <c r="I5" i="10" s="1"/>
  <c r="B10" i="14"/>
  <c r="B18" i="14" s="1"/>
  <c r="F5" i="10" s="1"/>
  <c r="B46" i="13"/>
  <c r="B54" i="13" s="1"/>
  <c r="C4" i="10" s="1"/>
  <c r="B29" i="13"/>
  <c r="B37" i="13" s="1"/>
  <c r="B12" i="13"/>
  <c r="B20" i="13" s="1"/>
  <c r="F4" i="10" s="1"/>
  <c r="H4" i="10" s="1"/>
  <c r="E6" i="6"/>
  <c r="E5" i="6" s="1"/>
  <c r="E7" i="6"/>
  <c r="E8" i="6"/>
  <c r="E9" i="6"/>
  <c r="E10" i="6"/>
  <c r="E12" i="6"/>
  <c r="E11" i="6" s="1"/>
  <c r="E13" i="6"/>
  <c r="E14" i="6"/>
  <c r="E15" i="6"/>
  <c r="E17" i="6"/>
  <c r="E18" i="6"/>
  <c r="E20" i="6"/>
  <c r="E19" i="6" s="1"/>
  <c r="E21" i="6"/>
  <c r="E22" i="6"/>
  <c r="E23" i="6"/>
  <c r="E25" i="6"/>
  <c r="E26" i="6"/>
  <c r="E27" i="6"/>
  <c r="E28" i="6"/>
  <c r="E30" i="6"/>
  <c r="E29" i="6" s="1"/>
  <c r="E31" i="6"/>
  <c r="E32" i="6"/>
  <c r="E34" i="6"/>
  <c r="E33" i="6" s="1"/>
  <c r="E35" i="6"/>
  <c r="E36" i="6"/>
  <c r="E37" i="6"/>
  <c r="E38" i="6"/>
  <c r="E40" i="6"/>
  <c r="E41" i="6"/>
  <c r="E6" i="7"/>
  <c r="E7" i="7"/>
  <c r="E8" i="7"/>
  <c r="E9" i="7"/>
  <c r="E10" i="7"/>
  <c r="E12" i="7"/>
  <c r="E11" i="7" s="1"/>
  <c r="E13" i="7"/>
  <c r="E14" i="7"/>
  <c r="E15" i="7"/>
  <c r="E17" i="7"/>
  <c r="E16" i="7" s="1"/>
  <c r="E18" i="7"/>
  <c r="E20" i="7"/>
  <c r="E19" i="7" s="1"/>
  <c r="E21" i="7"/>
  <c r="E22" i="7"/>
  <c r="E23" i="7"/>
  <c r="E25" i="7"/>
  <c r="E24" i="7" s="1"/>
  <c r="E26" i="7"/>
  <c r="E27" i="7"/>
  <c r="E28" i="7"/>
  <c r="E30" i="7"/>
  <c r="E31" i="7"/>
  <c r="E29" i="7" s="1"/>
  <c r="E32" i="7"/>
  <c r="E34" i="7"/>
  <c r="E35" i="7"/>
  <c r="E36" i="7"/>
  <c r="E37" i="7"/>
  <c r="E38" i="7"/>
  <c r="E40" i="7"/>
  <c r="E41" i="7"/>
  <c r="E24" i="6"/>
  <c r="E16" i="6"/>
  <c r="E39" i="7"/>
  <c r="E33" i="7"/>
  <c r="E5" i="7"/>
  <c r="E39" i="6"/>
  <c r="E42" i="7" l="1"/>
  <c r="E42" i="6"/>
  <c r="L5" i="10"/>
  <c r="I6" i="10"/>
  <c r="K6" i="10"/>
  <c r="M5" i="10"/>
  <c r="L4" i="10"/>
  <c r="L6" i="10" s="1"/>
  <c r="F6" i="10"/>
  <c r="C6" i="10"/>
  <c r="E4" i="10"/>
  <c r="E6" i="10" s="1"/>
  <c r="M4" i="10" l="1"/>
  <c r="M6" i="10" s="1"/>
  <c r="K16" i="10" s="1"/>
  <c r="H6" i="10"/>
</calcChain>
</file>

<file path=xl/sharedStrings.xml><?xml version="1.0" encoding="utf-8"?>
<sst xmlns="http://schemas.openxmlformats.org/spreadsheetml/2006/main" count="409" uniqueCount="99">
  <si>
    <t>Pētniecības projekta izmaksu pozīcijas</t>
  </si>
  <si>
    <t>Vienība</t>
  </si>
  <si>
    <t>Vienību skaits</t>
  </si>
  <si>
    <t>Vienības izmaksas (EUR)</t>
  </si>
  <si>
    <t>Izmaksas kopā (EUR)</t>
  </si>
  <si>
    <t>bez PVN</t>
  </si>
  <si>
    <t xml:space="preserve">1. Personāla izmaksas </t>
  </si>
  <si>
    <t>1.1. Projektā nodarbināto pētnieku, zinātnes tehniskā personāla un cita pētnieku palīgpersonāla darba algu izmaksas</t>
  </si>
  <si>
    <t>1.2.komandējuma (darba brauciena) izmaksas saskaņā ar normatīvajos aktos par kārtību, kādā atlīdzināmi ar komandējumiem un darbinieku darba braucieniem saistītie izdevumi noteiktajām normām</t>
  </si>
  <si>
    <t>1.2.1. Ceļa / transporta izdevumi</t>
  </si>
  <si>
    <t>brauciens</t>
  </si>
  <si>
    <t>1.2.2. Dienas nauda</t>
  </si>
  <si>
    <t>dienas</t>
  </si>
  <si>
    <t>1.2.3. Viesnīcas (naktsmītnes) izdevumi, ieskaitot brokastis</t>
  </si>
  <si>
    <t>1.2.4. Bagāžas pārvadāšanas izdevumi</t>
  </si>
  <si>
    <t>2. Komunālo pakalpojumu un sakaru pakalpojumu izmaksas</t>
  </si>
  <si>
    <t>2.1. Komunālo pakalpojumu izmaksas</t>
  </si>
  <si>
    <t>2.2. Sakaru pakalpojumu izmaksas</t>
  </si>
  <si>
    <t>3. Telpu, instrumentu, iekārtu un tā aprīkojuma nomas izmaksas</t>
  </si>
  <si>
    <t>3.1. Telpu nomas izmaksas</t>
  </si>
  <si>
    <t>mēnesis</t>
  </si>
  <si>
    <t>3.2. Instrumentu nomas izmaksas</t>
  </si>
  <si>
    <t>3.3. Iekārtu nomas izmaksas</t>
  </si>
  <si>
    <t>3.4. Aprīkojuma nomas izmaksas</t>
  </si>
  <si>
    <t>4. Ārējo pakalpojumu izmaksas</t>
  </si>
  <si>
    <t>4.1. Konferences dalības maksa</t>
  </si>
  <si>
    <t>konference</t>
  </si>
  <si>
    <t>4.2. Ārpakalpojums</t>
  </si>
  <si>
    <t>līgums</t>
  </si>
  <si>
    <t>5. Materiālu, zinātniskās literatūras un mazvērtīgā inventāra iegādes izmaksas, tai skaitā piegādes izmaksas</t>
  </si>
  <si>
    <t>5.1. Materiālu izmaksas</t>
  </si>
  <si>
    <t>gab.</t>
  </si>
  <si>
    <t>5.2. Zinātniskās literatūras izmaksas</t>
  </si>
  <si>
    <t>5.3. Mazvērtīgā inventāra izmaksas</t>
  </si>
  <si>
    <t>6. Telpu, instrumentu, iekārtu un to aprīkojuma, patentu un licenču amortizācijas izmaksas, ciktāl tos izmanto pētījumā</t>
  </si>
  <si>
    <t>6.1. Telpu amortizācijas izmaksas</t>
  </si>
  <si>
    <t>6.2. Instrumentu amortizācijas izmaksas</t>
  </si>
  <si>
    <t>6.3. Iekārtu amortizācijas izmaksas</t>
  </si>
  <si>
    <t>6.4. Aprīkojuma amortizācijas izmaksas</t>
  </si>
  <si>
    <t>6.5. Patentu un licenču amortizācijas izmaksas</t>
  </si>
  <si>
    <t>7. Apdrošināšanas (veselības, dzīvības, transportlīdzekļu, īpašuma, iekārtu, civiltiesiskās atbildības u. c.) izmaksas uz pētniecības projekta īstenošanas laiku, kuru nepieciešamību nosaka Latvijas Republikas normatīvie akti</t>
  </si>
  <si>
    <t>Tikai tādas, ko nosaka LR normatīvie akti</t>
  </si>
  <si>
    <t xml:space="preserve">7.1. </t>
  </si>
  <si>
    <t xml:space="preserve">7.2. </t>
  </si>
  <si>
    <t>4.3. Ārpakalpojums</t>
  </si>
  <si>
    <t>4.4. Ārpakalpojums</t>
  </si>
  <si>
    <t>2. Rūpnieciskā pētījuma izmaksu tāme:</t>
  </si>
  <si>
    <t>3. Tehniski ekomoniskā pamatojuma izmaksu tāme:</t>
  </si>
  <si>
    <t>5. Pētījuma izmaksu un granta kopsavilkums</t>
  </si>
  <si>
    <t>TEHNISKI EKONOMISKAIS PAMATOJUMS</t>
  </si>
  <si>
    <t>RŪPNIECISKAIS PĒTĪJUMS</t>
  </si>
  <si>
    <t>EKSPERIMENTĀLĀ IZSTRĀDNE</t>
  </si>
  <si>
    <t>KOPĀ</t>
  </si>
  <si>
    <t>Nosaukums</t>
  </si>
  <si>
    <t>Attiecināmās izmaksas EUR</t>
  </si>
  <si>
    <t>Intensitāte %</t>
  </si>
  <si>
    <t>Publiskais finansējums EUR</t>
  </si>
  <si>
    <t>Kontrole: eksperimentālās izstrādes granta īpatsvars vismaz %</t>
  </si>
  <si>
    <t>INTENSITĀTES</t>
  </si>
  <si>
    <t>sīkiem (mikro) un maziem komersantiem</t>
  </si>
  <si>
    <t>pamata</t>
  </si>
  <si>
    <t>paaugstinātā</t>
  </si>
  <si>
    <t>vidējiem komersantiem</t>
  </si>
  <si>
    <t>lieliem komersantiem un valsts PZIO</t>
  </si>
  <si>
    <t>Pētījuma nosaukums:</t>
  </si>
  <si>
    <t>1. kalendārais ceturksnis (EUR)</t>
  </si>
  <si>
    <t>2. kalendārais ceturksnis (EUR)</t>
  </si>
  <si>
    <t>3. kalendārais ceturksnis (EUR)</t>
  </si>
  <si>
    <t>4. kalendārais ceturksnis (EUR)</t>
  </si>
  <si>
    <t>1. Rūpnieciskā pētījuma izmaksu tāme:</t>
  </si>
  <si>
    <t>1. Darba samaksa</t>
  </si>
  <si>
    <t>2. Komandējumu (darba braucienu) izmaksas</t>
  </si>
  <si>
    <t>3. Komunālo pakalpojumu un sakaru pakalpojumu izmaksas</t>
  </si>
  <si>
    <t>4. Telpu, instrumentu, iekārtu un tā aprīkojuma nomas izmaksas</t>
  </si>
  <si>
    <t>5. Ārējo pakalpojumu izmaksas</t>
  </si>
  <si>
    <t>5.1. Ārpakalpojums .....</t>
  </si>
  <si>
    <t>5.2. Ārpakalpojums ....</t>
  </si>
  <si>
    <t>5.3. Ārpakalpojums .....</t>
  </si>
  <si>
    <t>5.4. Ārpakalpojums ......</t>
  </si>
  <si>
    <t>6. Materiālu, zinātniskās literatūras un mazvērtīgā inventāra iegādes izmaksas, tai skaitā piegādes izmaksas</t>
  </si>
  <si>
    <t>7. Telpu, instrumentu, iekārtu un to aprīkojuma, patentu un licenču amortizācijas izmaksas, ciktāl tos izmanto pētījumā</t>
  </si>
  <si>
    <t>8. Apdrošināšanas (veselības, dzīvības, transportlīdzekļu, īpašuma, iekārtu, civiltiesiskās atbildības u. c.) izmaksas uz pētniecības projekta īstenošanas laiku, kuru nepieciešamību nosaka Latvijas Republikas normatīvie akti</t>
  </si>
  <si>
    <t>2. Eksperimentālās izstrādes izmaksu tāme:</t>
  </si>
  <si>
    <t>3. Tehniski ekonomiskās priekšizpētes izmaksu tāme:</t>
  </si>
  <si>
    <t>Rūpnieciskā pētījuma izmaksu pozīcijas</t>
  </si>
  <si>
    <t>Eksperimentālās izstrādes izmaksu pozīcijas</t>
  </si>
  <si>
    <t>Tehniski ekonomiskās priekšizpētes izmaksu pozīcijas</t>
  </si>
  <si>
    <t>Paraksts:</t>
  </si>
  <si>
    <t>Datums:</t>
  </si>
  <si>
    <t>/vārds, uzvārds/</t>
  </si>
  <si>
    <t>Sadarbības partneris:</t>
  </si>
  <si>
    <t>2024.gads</t>
  </si>
  <si>
    <t>2025.gads</t>
  </si>
  <si>
    <t>Pētījuma iesniedzējs:</t>
  </si>
  <si>
    <t>Pētījuma iesniedzēja atbildīgā amatpersona:</t>
  </si>
  <si>
    <t>2026.gads</t>
  </si>
  <si>
    <t>2027.gads</t>
  </si>
  <si>
    <t>Pētniecības projekta nosaukums:</t>
  </si>
  <si>
    <t>Projekts "MASOC KC atbalsts digitālu produktu izstrādei” ietvaros, projekta ID Nr. 2.2.1.3.i.0/1/24/A/CFLA/007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</si>
</sst>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 tint="-0.499984740745262"/>
      <name val="Times New Roman"/>
      <family val="1"/>
    </font>
    <font>
      <sz val="10"/>
      <color rgb="FFFA7D0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7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/>
    <xf numFmtId="0" fontId="7" fillId="3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" fontId="7" fillId="5" borderId="2" xfId="0" quotePrefix="1" applyNumberFormat="1" applyFont="1" applyFill="1" applyBorder="1" applyAlignment="1">
      <alignment horizontal="left" wrapText="1"/>
    </xf>
    <xf numFmtId="0" fontId="0" fillId="0" borderId="0" xfId="0" applyFont="1"/>
    <xf numFmtId="0" fontId="7" fillId="5" borderId="2" xfId="0" quotePrefix="1" applyFont="1" applyFill="1" applyBorder="1" applyAlignment="1">
      <alignment horizontal="left" wrapText="1"/>
    </xf>
    <xf numFmtId="0" fontId="7" fillId="0" borderId="2" xfId="0" quotePrefix="1" applyFont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" fontId="7" fillId="0" borderId="2" xfId="0" quotePrefix="1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10" fillId="2" borderId="3" xfId="1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8" fillId="2" borderId="2" xfId="1" applyNumberFormat="1" applyFont="1" applyBorder="1" applyAlignment="1">
      <alignment horizontal="right" vertical="center" wrapText="1"/>
    </xf>
    <xf numFmtId="164" fontId="8" fillId="2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5" borderId="0" xfId="0" applyFont="1" applyFill="1"/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4" fontId="12" fillId="5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9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right" vertical="center"/>
    </xf>
    <xf numFmtId="9" fontId="5" fillId="7" borderId="0" xfId="2" applyFont="1" applyFill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9" fontId="14" fillId="0" borderId="10" xfId="0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9" fontId="14" fillId="0" borderId="12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 vertical="center"/>
    </xf>
    <xf numFmtId="0" fontId="3" fillId="5" borderId="0" xfId="3" applyFont="1" applyFill="1"/>
    <xf numFmtId="0" fontId="12" fillId="0" borderId="0" xfId="3" applyFont="1" applyAlignment="1">
      <alignment horizontal="left" vertical="center"/>
    </xf>
    <xf numFmtId="164" fontId="8" fillId="0" borderId="2" xfId="1" applyNumberFormat="1" applyFont="1" applyFill="1" applyBorder="1" applyAlignment="1">
      <alignment horizontal="left" vertical="center" wrapText="1"/>
    </xf>
    <xf numFmtId="164" fontId="8" fillId="0" borderId="13" xfId="1" applyNumberFormat="1" applyFont="1" applyFill="1" applyBorder="1" applyAlignment="1">
      <alignment horizontal="right" vertical="center" wrapText="1"/>
    </xf>
    <xf numFmtId="164" fontId="15" fillId="0" borderId="13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 wrapText="1"/>
    </xf>
    <xf numFmtId="164" fontId="15" fillId="0" borderId="14" xfId="1" applyNumberFormat="1" applyFont="1" applyFill="1" applyBorder="1" applyAlignment="1">
      <alignment horizontal="right" vertical="center" wrapText="1"/>
    </xf>
    <xf numFmtId="164" fontId="15" fillId="0" borderId="20" xfId="1" applyNumberFormat="1" applyFont="1" applyFill="1" applyBorder="1" applyAlignment="1">
      <alignment horizontal="right" vertical="center" wrapText="1"/>
    </xf>
    <xf numFmtId="164" fontId="15" fillId="0" borderId="21" xfId="1" applyNumberFormat="1" applyFont="1" applyFill="1" applyBorder="1" applyAlignment="1">
      <alignment horizontal="right" vertical="center" wrapText="1"/>
    </xf>
    <xf numFmtId="164" fontId="15" fillId="0" borderId="15" xfId="1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9" xfId="0" applyBorder="1"/>
    <xf numFmtId="0" fontId="0" fillId="0" borderId="23" xfId="0" applyBorder="1"/>
    <xf numFmtId="0" fontId="16" fillId="0" borderId="24" xfId="0" applyFont="1" applyFill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16" fillId="0" borderId="26" xfId="0" applyFont="1" applyFill="1" applyBorder="1" applyAlignment="1">
      <alignment horizontal="center" wrapText="1"/>
    </xf>
    <xf numFmtId="0" fontId="0" fillId="0" borderId="22" xfId="0" applyBorder="1"/>
    <xf numFmtId="0" fontId="5" fillId="3" borderId="2" xfId="0" applyFont="1" applyFill="1" applyBorder="1" applyAlignment="1">
      <alignment horizontal="left" wrapText="1"/>
    </xf>
    <xf numFmtId="0" fontId="13" fillId="0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6" borderId="2" xfId="0" applyFont="1" applyFill="1" applyBorder="1" applyAlignment="1">
      <alignment horizontal="left" vertical="center"/>
    </xf>
    <xf numFmtId="4" fontId="13" fillId="6" borderId="2" xfId="0" applyNumberFormat="1" applyFont="1" applyFill="1" applyBorder="1" applyAlignment="1">
      <alignment horizontal="right"/>
    </xf>
    <xf numFmtId="9" fontId="13" fillId="6" borderId="2" xfId="0" applyNumberFormat="1" applyFont="1" applyFill="1" applyBorder="1" applyAlignment="1">
      <alignment horizontal="center"/>
    </xf>
    <xf numFmtId="9" fontId="13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Border="1"/>
    <xf numFmtId="0" fontId="0" fillId="0" borderId="27" xfId="0" applyFill="1" applyBorder="1" applyAlignment="1">
      <alignment vertical="center"/>
    </xf>
    <xf numFmtId="0" fontId="0" fillId="0" borderId="27" xfId="0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4">
    <cellStyle name="Aprēķināšana" xfId="1" builtinId="22"/>
    <cellStyle name="Normal 2" xfId="3" xr:uid="{00000000-0005-0000-0000-000002000000}"/>
    <cellStyle name="Parasts" xfId="0" builtinId="0"/>
    <cellStyle name="Procenti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PROJEKTI\MASOC\Petijuma_finanses_ceturksni_Bai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ga/AppData/Local/Microsoft/Windows/Temporary%20Internet%20Files/Content.Outlook/OLY3O8MH/Petijuma_finanses_ceturks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G12">
            <v>0.7</v>
          </cell>
          <cell r="J12">
            <v>0.45</v>
          </cell>
        </row>
        <row r="13">
          <cell r="G13">
            <v>0.8</v>
          </cell>
          <cell r="J13">
            <v>0.6</v>
          </cell>
        </row>
        <row r="14">
          <cell r="G14">
            <v>0.6</v>
          </cell>
          <cell r="J14">
            <v>0.35</v>
          </cell>
        </row>
        <row r="15">
          <cell r="G15">
            <v>0.75</v>
          </cell>
          <cell r="J15">
            <v>0.5</v>
          </cell>
        </row>
        <row r="16">
          <cell r="G16">
            <v>0.5</v>
          </cell>
          <cell r="J16">
            <v>0.25</v>
          </cell>
        </row>
        <row r="17">
          <cell r="G17">
            <v>0.65</v>
          </cell>
          <cell r="J17">
            <v>0.4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R54"/>
  <sheetViews>
    <sheetView tabSelected="1" view="pageBreakPreview" zoomScaleNormal="100" zoomScaleSheetLayoutView="100" workbookViewId="0">
      <selection activeCell="A2" sqref="A2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5" width="8.77734375" hidden="1" customWidth="1"/>
    <col min="6" max="6" width="11.109375" customWidth="1"/>
    <col min="7" max="18" width="8.77734375" customWidth="1"/>
  </cols>
  <sheetData>
    <row r="1" spans="1:18" ht="15.6" x14ac:dyDescent="0.3">
      <c r="A1" s="48" t="s">
        <v>98</v>
      </c>
    </row>
    <row r="2" spans="1:18" ht="16.8" x14ac:dyDescent="0.3">
      <c r="A2" s="105" t="s">
        <v>97</v>
      </c>
      <c r="B2" s="109"/>
      <c r="C2" s="110"/>
      <c r="D2" s="110"/>
      <c r="E2" s="110"/>
      <c r="F2" s="110"/>
      <c r="G2" s="110"/>
      <c r="H2" s="110"/>
      <c r="I2" s="110"/>
      <c r="J2" s="110"/>
    </row>
    <row r="3" spans="1:18" ht="15" customHeight="1" x14ac:dyDescent="0.3">
      <c r="A3" s="105" t="s">
        <v>93</v>
      </c>
      <c r="B3" s="111"/>
      <c r="C3" s="106"/>
      <c r="D3" s="106"/>
      <c r="E3" s="106"/>
      <c r="F3" s="106"/>
      <c r="G3" s="112"/>
      <c r="H3" s="112"/>
      <c r="I3" s="112"/>
      <c r="J3" s="112"/>
    </row>
    <row r="4" spans="1:18" ht="15" customHeight="1" thickBot="1" x14ac:dyDescent="0.35"/>
    <row r="5" spans="1:18" ht="18" customHeight="1" thickBot="1" x14ac:dyDescent="0.35">
      <c r="A5" s="1" t="s">
        <v>69</v>
      </c>
      <c r="B5" s="40"/>
      <c r="C5" s="113" t="s">
        <v>91</v>
      </c>
      <c r="D5" s="114"/>
      <c r="E5" s="114"/>
      <c r="F5" s="115"/>
      <c r="G5" s="113" t="s">
        <v>92</v>
      </c>
      <c r="H5" s="114"/>
      <c r="I5" s="114"/>
      <c r="J5" s="115"/>
      <c r="K5" s="113" t="s">
        <v>95</v>
      </c>
      <c r="L5" s="114"/>
      <c r="M5" s="114"/>
      <c r="N5" s="115"/>
      <c r="O5" s="113" t="s">
        <v>96</v>
      </c>
      <c r="P5" s="114"/>
      <c r="Q5" s="114"/>
      <c r="R5" s="115"/>
    </row>
    <row r="6" spans="1:18" s="6" customFormat="1" ht="50.4" customHeight="1" thickBot="1" x14ac:dyDescent="0.35">
      <c r="A6" s="116" t="s">
        <v>84</v>
      </c>
      <c r="B6" s="88" t="s">
        <v>4</v>
      </c>
      <c r="C6" s="91" t="s">
        <v>65</v>
      </c>
      <c r="D6" s="92" t="s">
        <v>66</v>
      </c>
      <c r="E6" s="92" t="s">
        <v>67</v>
      </c>
      <c r="F6" s="93" t="s">
        <v>68</v>
      </c>
      <c r="G6" s="91" t="s">
        <v>65</v>
      </c>
      <c r="H6" s="92" t="s">
        <v>66</v>
      </c>
      <c r="I6" s="92" t="s">
        <v>67</v>
      </c>
      <c r="J6" s="93" t="s">
        <v>68</v>
      </c>
      <c r="K6" s="91" t="s">
        <v>65</v>
      </c>
      <c r="L6" s="92" t="s">
        <v>66</v>
      </c>
      <c r="M6" s="92" t="s">
        <v>67</v>
      </c>
      <c r="N6" s="93" t="s">
        <v>68</v>
      </c>
      <c r="O6" s="91" t="s">
        <v>65</v>
      </c>
      <c r="P6" s="92" t="s">
        <v>66</v>
      </c>
      <c r="Q6" s="92" t="s">
        <v>67</v>
      </c>
      <c r="R6" s="93" t="s">
        <v>68</v>
      </c>
    </row>
    <row r="7" spans="1:18" ht="15.6" x14ac:dyDescent="0.3">
      <c r="A7" s="117"/>
      <c r="B7" s="87" t="s">
        <v>5</v>
      </c>
      <c r="C7" s="94"/>
      <c r="D7" s="89"/>
      <c r="E7" s="89"/>
      <c r="F7" s="90"/>
      <c r="G7" s="94"/>
      <c r="H7" s="89"/>
      <c r="I7" s="89"/>
      <c r="J7" s="90"/>
      <c r="K7" s="94"/>
      <c r="L7" s="89"/>
      <c r="M7" s="89"/>
      <c r="N7" s="90"/>
      <c r="O7" s="94"/>
      <c r="P7" s="89"/>
      <c r="Q7" s="89"/>
      <c r="R7" s="90"/>
    </row>
    <row r="8" spans="1:18" s="13" customFormat="1" ht="15.6" x14ac:dyDescent="0.3">
      <c r="A8" s="8" t="s">
        <v>70</v>
      </c>
      <c r="B8" s="80">
        <v>0</v>
      </c>
      <c r="C8" s="82">
        <v>0</v>
      </c>
      <c r="D8" s="81">
        <v>0</v>
      </c>
      <c r="E8" s="81">
        <v>0</v>
      </c>
      <c r="F8" s="83">
        <v>0</v>
      </c>
      <c r="G8" s="82">
        <v>0</v>
      </c>
      <c r="H8" s="81">
        <v>0</v>
      </c>
      <c r="I8" s="81">
        <v>0</v>
      </c>
      <c r="J8" s="83">
        <v>0</v>
      </c>
      <c r="K8" s="82">
        <v>0</v>
      </c>
      <c r="L8" s="81">
        <v>0</v>
      </c>
      <c r="M8" s="81">
        <v>0</v>
      </c>
      <c r="N8" s="83">
        <v>0</v>
      </c>
      <c r="O8" s="82">
        <v>0</v>
      </c>
      <c r="P8" s="81">
        <v>0</v>
      </c>
      <c r="Q8" s="81">
        <v>0</v>
      </c>
      <c r="R8" s="83">
        <v>0</v>
      </c>
    </row>
    <row r="9" spans="1:18" s="13" customFormat="1" ht="15.6" x14ac:dyDescent="0.3">
      <c r="A9" s="95" t="s">
        <v>71</v>
      </c>
      <c r="B9" s="80">
        <v>0</v>
      </c>
      <c r="C9" s="82">
        <v>0</v>
      </c>
      <c r="D9" s="81">
        <v>0</v>
      </c>
      <c r="E9" s="81">
        <v>0</v>
      </c>
      <c r="F9" s="83">
        <v>0</v>
      </c>
      <c r="G9" s="82">
        <v>0</v>
      </c>
      <c r="H9" s="81">
        <v>0</v>
      </c>
      <c r="I9" s="81">
        <v>0</v>
      </c>
      <c r="J9" s="83">
        <v>0</v>
      </c>
      <c r="K9" s="82">
        <v>0</v>
      </c>
      <c r="L9" s="81">
        <v>0</v>
      </c>
      <c r="M9" s="81">
        <v>0</v>
      </c>
      <c r="N9" s="83">
        <v>0</v>
      </c>
      <c r="O9" s="82">
        <v>0</v>
      </c>
      <c r="P9" s="81">
        <v>0</v>
      </c>
      <c r="Q9" s="81">
        <v>0</v>
      </c>
      <c r="R9" s="83">
        <v>0</v>
      </c>
    </row>
    <row r="10" spans="1:18" s="13" customFormat="1" ht="15.6" x14ac:dyDescent="0.3">
      <c r="A10" s="8" t="s">
        <v>72</v>
      </c>
      <c r="B10" s="80">
        <v>0</v>
      </c>
      <c r="C10" s="82">
        <v>0</v>
      </c>
      <c r="D10" s="81">
        <v>0</v>
      </c>
      <c r="E10" s="81">
        <v>0</v>
      </c>
      <c r="F10" s="83">
        <v>0</v>
      </c>
      <c r="G10" s="82">
        <v>0</v>
      </c>
      <c r="H10" s="81">
        <v>0</v>
      </c>
      <c r="I10" s="81">
        <v>0</v>
      </c>
      <c r="J10" s="83">
        <v>0</v>
      </c>
      <c r="K10" s="82">
        <v>0</v>
      </c>
      <c r="L10" s="81">
        <v>0</v>
      </c>
      <c r="M10" s="81">
        <v>0</v>
      </c>
      <c r="N10" s="83">
        <v>0</v>
      </c>
      <c r="O10" s="82">
        <v>0</v>
      </c>
      <c r="P10" s="81">
        <v>0</v>
      </c>
      <c r="Q10" s="81">
        <v>0</v>
      </c>
      <c r="R10" s="83">
        <v>0</v>
      </c>
    </row>
    <row r="11" spans="1:18" s="13" customFormat="1" ht="15.6" x14ac:dyDescent="0.3">
      <c r="A11" s="8" t="s">
        <v>73</v>
      </c>
      <c r="B11" s="80">
        <v>0</v>
      </c>
      <c r="C11" s="82">
        <v>0</v>
      </c>
      <c r="D11" s="81">
        <v>0</v>
      </c>
      <c r="E11" s="81">
        <v>0</v>
      </c>
      <c r="F11" s="83">
        <v>0</v>
      </c>
      <c r="G11" s="82">
        <v>0</v>
      </c>
      <c r="H11" s="81">
        <v>0</v>
      </c>
      <c r="I11" s="81">
        <v>0</v>
      </c>
      <c r="J11" s="83">
        <v>0</v>
      </c>
      <c r="K11" s="82">
        <v>0</v>
      </c>
      <c r="L11" s="81">
        <v>0</v>
      </c>
      <c r="M11" s="81">
        <v>0</v>
      </c>
      <c r="N11" s="83">
        <v>0</v>
      </c>
      <c r="O11" s="82">
        <v>0</v>
      </c>
      <c r="P11" s="81">
        <v>0</v>
      </c>
      <c r="Q11" s="81">
        <v>0</v>
      </c>
      <c r="R11" s="83">
        <v>0</v>
      </c>
    </row>
    <row r="12" spans="1:18" s="13" customFormat="1" ht="15.6" x14ac:dyDescent="0.3">
      <c r="A12" s="8" t="s">
        <v>74</v>
      </c>
      <c r="B12" s="80">
        <f>SUM(B13:B16)</f>
        <v>0</v>
      </c>
      <c r="C12" s="82">
        <v>0</v>
      </c>
      <c r="D12" s="81">
        <v>0</v>
      </c>
      <c r="E12" s="81">
        <v>0</v>
      </c>
      <c r="F12" s="83">
        <v>0</v>
      </c>
      <c r="G12" s="82">
        <v>0</v>
      </c>
      <c r="H12" s="81">
        <v>0</v>
      </c>
      <c r="I12" s="81">
        <v>0</v>
      </c>
      <c r="J12" s="83">
        <v>0</v>
      </c>
      <c r="K12" s="82">
        <v>0</v>
      </c>
      <c r="L12" s="81">
        <v>0</v>
      </c>
      <c r="M12" s="81">
        <v>0</v>
      </c>
      <c r="N12" s="83">
        <v>0</v>
      </c>
      <c r="O12" s="82">
        <v>0</v>
      </c>
      <c r="P12" s="81">
        <v>0</v>
      </c>
      <c r="Q12" s="81">
        <v>0</v>
      </c>
      <c r="R12" s="83">
        <v>0</v>
      </c>
    </row>
    <row r="13" spans="1:18" s="17" customFormat="1" x14ac:dyDescent="0.3">
      <c r="A13" s="79" t="s">
        <v>75</v>
      </c>
      <c r="B13" s="80">
        <v>0</v>
      </c>
      <c r="C13" s="82">
        <v>0</v>
      </c>
      <c r="D13" s="81">
        <v>0</v>
      </c>
      <c r="E13" s="81">
        <v>0</v>
      </c>
      <c r="F13" s="83">
        <v>0</v>
      </c>
      <c r="G13" s="82">
        <v>0</v>
      </c>
      <c r="H13" s="81">
        <v>0</v>
      </c>
      <c r="I13" s="81">
        <v>0</v>
      </c>
      <c r="J13" s="83">
        <v>0</v>
      </c>
      <c r="K13" s="82">
        <v>0</v>
      </c>
      <c r="L13" s="81">
        <v>0</v>
      </c>
      <c r="M13" s="81">
        <v>0</v>
      </c>
      <c r="N13" s="83">
        <v>0</v>
      </c>
      <c r="O13" s="82">
        <v>0</v>
      </c>
      <c r="P13" s="81">
        <v>0</v>
      </c>
      <c r="Q13" s="81">
        <v>0</v>
      </c>
      <c r="R13" s="83">
        <v>0</v>
      </c>
    </row>
    <row r="14" spans="1:18" s="17" customFormat="1" x14ac:dyDescent="0.3">
      <c r="A14" s="79" t="s">
        <v>76</v>
      </c>
      <c r="B14" s="80">
        <v>0</v>
      </c>
      <c r="C14" s="82">
        <v>0</v>
      </c>
      <c r="D14" s="81">
        <v>0</v>
      </c>
      <c r="E14" s="81">
        <v>0</v>
      </c>
      <c r="F14" s="83">
        <v>0</v>
      </c>
      <c r="G14" s="82">
        <v>0</v>
      </c>
      <c r="H14" s="81">
        <v>0</v>
      </c>
      <c r="I14" s="81">
        <v>0</v>
      </c>
      <c r="J14" s="83">
        <v>0</v>
      </c>
      <c r="K14" s="82">
        <v>0</v>
      </c>
      <c r="L14" s="81">
        <v>0</v>
      </c>
      <c r="M14" s="81">
        <v>0</v>
      </c>
      <c r="N14" s="83">
        <v>0</v>
      </c>
      <c r="O14" s="82">
        <v>0</v>
      </c>
      <c r="P14" s="81">
        <v>0</v>
      </c>
      <c r="Q14" s="81">
        <v>0</v>
      </c>
      <c r="R14" s="83">
        <v>0</v>
      </c>
    </row>
    <row r="15" spans="1:18" s="17" customFormat="1" x14ac:dyDescent="0.3">
      <c r="A15" s="79" t="s">
        <v>77</v>
      </c>
      <c r="B15" s="80">
        <v>0</v>
      </c>
      <c r="C15" s="82">
        <v>0</v>
      </c>
      <c r="D15" s="81">
        <v>0</v>
      </c>
      <c r="E15" s="81">
        <v>0</v>
      </c>
      <c r="F15" s="83">
        <v>0</v>
      </c>
      <c r="G15" s="82">
        <v>0</v>
      </c>
      <c r="H15" s="81">
        <v>0</v>
      </c>
      <c r="I15" s="81">
        <v>0</v>
      </c>
      <c r="J15" s="83">
        <v>0</v>
      </c>
      <c r="K15" s="82">
        <v>0</v>
      </c>
      <c r="L15" s="81">
        <v>0</v>
      </c>
      <c r="M15" s="81">
        <v>0</v>
      </c>
      <c r="N15" s="83">
        <v>0</v>
      </c>
      <c r="O15" s="82">
        <v>0</v>
      </c>
      <c r="P15" s="81">
        <v>0</v>
      </c>
      <c r="Q15" s="81">
        <v>0</v>
      </c>
      <c r="R15" s="83">
        <v>0</v>
      </c>
    </row>
    <row r="16" spans="1:18" s="17" customFormat="1" x14ac:dyDescent="0.3">
      <c r="A16" s="79" t="s">
        <v>78</v>
      </c>
      <c r="B16" s="80">
        <v>0</v>
      </c>
      <c r="C16" s="82">
        <v>0</v>
      </c>
      <c r="D16" s="81">
        <v>0</v>
      </c>
      <c r="E16" s="81">
        <v>0</v>
      </c>
      <c r="F16" s="83">
        <v>0</v>
      </c>
      <c r="G16" s="82">
        <v>0</v>
      </c>
      <c r="H16" s="81">
        <v>0</v>
      </c>
      <c r="I16" s="81">
        <v>0</v>
      </c>
      <c r="J16" s="83">
        <v>0</v>
      </c>
      <c r="K16" s="82">
        <v>0</v>
      </c>
      <c r="L16" s="81">
        <v>0</v>
      </c>
      <c r="M16" s="81">
        <v>0</v>
      </c>
      <c r="N16" s="83">
        <v>0</v>
      </c>
      <c r="O16" s="82">
        <v>0</v>
      </c>
      <c r="P16" s="81">
        <v>0</v>
      </c>
      <c r="Q16" s="81">
        <v>0</v>
      </c>
      <c r="R16" s="83">
        <v>0</v>
      </c>
    </row>
    <row r="17" spans="1:18" s="13" customFormat="1" ht="31.2" x14ac:dyDescent="0.3">
      <c r="A17" s="8" t="s">
        <v>79</v>
      </c>
      <c r="B17" s="80">
        <v>0</v>
      </c>
      <c r="C17" s="82">
        <v>0</v>
      </c>
      <c r="D17" s="81">
        <v>0</v>
      </c>
      <c r="E17" s="81">
        <v>0</v>
      </c>
      <c r="F17" s="83">
        <v>0</v>
      </c>
      <c r="G17" s="82">
        <v>0</v>
      </c>
      <c r="H17" s="81">
        <v>0</v>
      </c>
      <c r="I17" s="81">
        <v>0</v>
      </c>
      <c r="J17" s="83">
        <v>0</v>
      </c>
      <c r="K17" s="82">
        <v>0</v>
      </c>
      <c r="L17" s="81">
        <v>0</v>
      </c>
      <c r="M17" s="81">
        <v>0</v>
      </c>
      <c r="N17" s="83">
        <v>0</v>
      </c>
      <c r="O17" s="82">
        <v>0</v>
      </c>
      <c r="P17" s="81">
        <v>0</v>
      </c>
      <c r="Q17" s="81">
        <v>0</v>
      </c>
      <c r="R17" s="83">
        <v>0</v>
      </c>
    </row>
    <row r="18" spans="1:18" s="13" customFormat="1" ht="31.2" x14ac:dyDescent="0.3">
      <c r="A18" s="8" t="s">
        <v>80</v>
      </c>
      <c r="B18" s="80">
        <v>0</v>
      </c>
      <c r="C18" s="82">
        <v>0</v>
      </c>
      <c r="D18" s="81">
        <v>0</v>
      </c>
      <c r="E18" s="81">
        <v>0</v>
      </c>
      <c r="F18" s="83">
        <v>0</v>
      </c>
      <c r="G18" s="82">
        <v>0</v>
      </c>
      <c r="H18" s="81">
        <v>0</v>
      </c>
      <c r="I18" s="81">
        <v>0</v>
      </c>
      <c r="J18" s="83">
        <v>0</v>
      </c>
      <c r="K18" s="82">
        <v>0</v>
      </c>
      <c r="L18" s="81">
        <v>0</v>
      </c>
      <c r="M18" s="81">
        <v>0</v>
      </c>
      <c r="N18" s="83">
        <v>0</v>
      </c>
      <c r="O18" s="82">
        <v>0</v>
      </c>
      <c r="P18" s="81">
        <v>0</v>
      </c>
      <c r="Q18" s="81">
        <v>0</v>
      </c>
      <c r="R18" s="83">
        <v>0</v>
      </c>
    </row>
    <row r="19" spans="1:18" ht="49.8" customHeight="1" thickBot="1" x14ac:dyDescent="0.35">
      <c r="A19" s="8" t="s">
        <v>81</v>
      </c>
      <c r="B19" s="80">
        <v>0</v>
      </c>
      <c r="C19" s="84">
        <v>0</v>
      </c>
      <c r="D19" s="85">
        <v>0</v>
      </c>
      <c r="E19" s="85">
        <v>0</v>
      </c>
      <c r="F19" s="86">
        <v>0</v>
      </c>
      <c r="G19" s="84">
        <v>0</v>
      </c>
      <c r="H19" s="85">
        <v>0</v>
      </c>
      <c r="I19" s="85">
        <v>0</v>
      </c>
      <c r="J19" s="86">
        <v>0</v>
      </c>
      <c r="K19" s="84">
        <v>0</v>
      </c>
      <c r="L19" s="85">
        <v>0</v>
      </c>
      <c r="M19" s="85">
        <v>0</v>
      </c>
      <c r="N19" s="86">
        <v>0</v>
      </c>
      <c r="O19" s="84">
        <v>0</v>
      </c>
      <c r="P19" s="85">
        <v>0</v>
      </c>
      <c r="Q19" s="85">
        <v>0</v>
      </c>
      <c r="R19" s="86">
        <v>0</v>
      </c>
    </row>
    <row r="20" spans="1:18" ht="18" thickBot="1" x14ac:dyDescent="0.35">
      <c r="B20" s="38">
        <f>B8+B9+B10+B11+B12+B17+B18+B19</f>
        <v>0</v>
      </c>
    </row>
    <row r="21" spans="1:18" ht="15" thickBot="1" x14ac:dyDescent="0.35"/>
    <row r="22" spans="1:18" ht="18" customHeight="1" thickBot="1" x14ac:dyDescent="0.35">
      <c r="A22" s="1" t="s">
        <v>82</v>
      </c>
      <c r="B22" s="40"/>
      <c r="C22" s="113" t="s">
        <v>91</v>
      </c>
      <c r="D22" s="114"/>
      <c r="E22" s="114"/>
      <c r="F22" s="115"/>
      <c r="G22" s="113" t="s">
        <v>92</v>
      </c>
      <c r="H22" s="114"/>
      <c r="I22" s="114"/>
      <c r="J22" s="115"/>
      <c r="K22" s="113" t="s">
        <v>95</v>
      </c>
      <c r="L22" s="114"/>
      <c r="M22" s="114"/>
      <c r="N22" s="115"/>
      <c r="O22" s="113" t="s">
        <v>96</v>
      </c>
      <c r="P22" s="114"/>
      <c r="Q22" s="114"/>
      <c r="R22" s="115"/>
    </row>
    <row r="23" spans="1:18" ht="49.2" thickBot="1" x14ac:dyDescent="0.35">
      <c r="A23" s="116" t="s">
        <v>85</v>
      </c>
      <c r="B23" s="88" t="s">
        <v>4</v>
      </c>
      <c r="C23" s="91" t="s">
        <v>65</v>
      </c>
      <c r="D23" s="92" t="s">
        <v>66</v>
      </c>
      <c r="E23" s="92" t="s">
        <v>67</v>
      </c>
      <c r="F23" s="93" t="s">
        <v>68</v>
      </c>
      <c r="G23" s="91" t="s">
        <v>65</v>
      </c>
      <c r="H23" s="92" t="s">
        <v>66</v>
      </c>
      <c r="I23" s="92" t="s">
        <v>67</v>
      </c>
      <c r="J23" s="93" t="s">
        <v>68</v>
      </c>
      <c r="K23" s="91" t="s">
        <v>65</v>
      </c>
      <c r="L23" s="92" t="s">
        <v>66</v>
      </c>
      <c r="M23" s="92" t="s">
        <v>67</v>
      </c>
      <c r="N23" s="93" t="s">
        <v>68</v>
      </c>
      <c r="O23" s="91" t="s">
        <v>65</v>
      </c>
      <c r="P23" s="92" t="s">
        <v>66</v>
      </c>
      <c r="Q23" s="92" t="s">
        <v>67</v>
      </c>
      <c r="R23" s="93" t="s">
        <v>68</v>
      </c>
    </row>
    <row r="24" spans="1:18" ht="15.6" x14ac:dyDescent="0.3">
      <c r="A24" s="117"/>
      <c r="B24" s="87" t="s">
        <v>5</v>
      </c>
      <c r="C24" s="94"/>
      <c r="D24" s="89"/>
      <c r="E24" s="89"/>
      <c r="F24" s="90"/>
      <c r="G24" s="94"/>
      <c r="H24" s="89"/>
      <c r="I24" s="89"/>
      <c r="J24" s="90"/>
      <c r="K24" s="94"/>
      <c r="L24" s="89"/>
      <c r="M24" s="89"/>
      <c r="N24" s="90"/>
      <c r="O24" s="94"/>
      <c r="P24" s="89"/>
      <c r="Q24" s="89"/>
      <c r="R24" s="90"/>
    </row>
    <row r="25" spans="1:18" ht="15.6" x14ac:dyDescent="0.3">
      <c r="A25" s="8" t="s">
        <v>70</v>
      </c>
      <c r="B25" s="80">
        <v>0</v>
      </c>
      <c r="C25" s="82">
        <v>0</v>
      </c>
      <c r="D25" s="81">
        <v>0</v>
      </c>
      <c r="E25" s="81">
        <v>0</v>
      </c>
      <c r="F25" s="83">
        <v>0</v>
      </c>
      <c r="G25" s="82">
        <v>0</v>
      </c>
      <c r="H25" s="81">
        <v>0</v>
      </c>
      <c r="I25" s="81">
        <v>0</v>
      </c>
      <c r="J25" s="83">
        <v>0</v>
      </c>
      <c r="K25" s="82">
        <v>0</v>
      </c>
      <c r="L25" s="81">
        <v>0</v>
      </c>
      <c r="M25" s="81">
        <v>0</v>
      </c>
      <c r="N25" s="83">
        <v>0</v>
      </c>
      <c r="O25" s="82">
        <v>0</v>
      </c>
      <c r="P25" s="81">
        <v>0</v>
      </c>
      <c r="Q25" s="81">
        <v>0</v>
      </c>
      <c r="R25" s="83">
        <v>0</v>
      </c>
    </row>
    <row r="26" spans="1:18" ht="15.6" x14ac:dyDescent="0.3">
      <c r="A26" s="95" t="s">
        <v>71</v>
      </c>
      <c r="B26" s="80">
        <v>0</v>
      </c>
      <c r="C26" s="82">
        <v>0</v>
      </c>
      <c r="D26" s="81">
        <v>0</v>
      </c>
      <c r="E26" s="81">
        <v>0</v>
      </c>
      <c r="F26" s="83">
        <v>0</v>
      </c>
      <c r="G26" s="82">
        <v>0</v>
      </c>
      <c r="H26" s="81">
        <v>0</v>
      </c>
      <c r="I26" s="81">
        <v>0</v>
      </c>
      <c r="J26" s="83">
        <v>0</v>
      </c>
      <c r="K26" s="82">
        <v>0</v>
      </c>
      <c r="L26" s="81">
        <v>0</v>
      </c>
      <c r="M26" s="81">
        <v>0</v>
      </c>
      <c r="N26" s="83">
        <v>0</v>
      </c>
      <c r="O26" s="82">
        <v>0</v>
      </c>
      <c r="P26" s="81">
        <v>0</v>
      </c>
      <c r="Q26" s="81">
        <v>0</v>
      </c>
      <c r="R26" s="83">
        <v>0</v>
      </c>
    </row>
    <row r="27" spans="1:18" ht="15.6" x14ac:dyDescent="0.3">
      <c r="A27" s="8" t="s">
        <v>72</v>
      </c>
      <c r="B27" s="80">
        <v>0</v>
      </c>
      <c r="C27" s="82">
        <v>0</v>
      </c>
      <c r="D27" s="81">
        <v>0</v>
      </c>
      <c r="E27" s="81">
        <v>0</v>
      </c>
      <c r="F27" s="83">
        <v>0</v>
      </c>
      <c r="G27" s="82">
        <v>0</v>
      </c>
      <c r="H27" s="81">
        <v>0</v>
      </c>
      <c r="I27" s="81">
        <v>0</v>
      </c>
      <c r="J27" s="83">
        <v>0</v>
      </c>
      <c r="K27" s="82">
        <v>0</v>
      </c>
      <c r="L27" s="81">
        <v>0</v>
      </c>
      <c r="M27" s="81">
        <v>0</v>
      </c>
      <c r="N27" s="83">
        <v>0</v>
      </c>
      <c r="O27" s="82">
        <v>0</v>
      </c>
      <c r="P27" s="81">
        <v>0</v>
      </c>
      <c r="Q27" s="81">
        <v>0</v>
      </c>
      <c r="R27" s="83">
        <v>0</v>
      </c>
    </row>
    <row r="28" spans="1:18" ht="15.6" x14ac:dyDescent="0.3">
      <c r="A28" s="8" t="s">
        <v>73</v>
      </c>
      <c r="B28" s="80">
        <v>0</v>
      </c>
      <c r="C28" s="82">
        <v>0</v>
      </c>
      <c r="D28" s="81">
        <v>0</v>
      </c>
      <c r="E28" s="81">
        <v>0</v>
      </c>
      <c r="F28" s="83">
        <v>0</v>
      </c>
      <c r="G28" s="82">
        <v>0</v>
      </c>
      <c r="H28" s="81">
        <v>0</v>
      </c>
      <c r="I28" s="81">
        <v>0</v>
      </c>
      <c r="J28" s="83">
        <v>0</v>
      </c>
      <c r="K28" s="82">
        <v>0</v>
      </c>
      <c r="L28" s="81">
        <v>0</v>
      </c>
      <c r="M28" s="81">
        <v>0</v>
      </c>
      <c r="N28" s="83">
        <v>0</v>
      </c>
      <c r="O28" s="82">
        <v>0</v>
      </c>
      <c r="P28" s="81">
        <v>0</v>
      </c>
      <c r="Q28" s="81">
        <v>0</v>
      </c>
      <c r="R28" s="83">
        <v>0</v>
      </c>
    </row>
    <row r="29" spans="1:18" ht="15.6" x14ac:dyDescent="0.3">
      <c r="A29" s="8" t="s">
        <v>74</v>
      </c>
      <c r="B29" s="80">
        <f>SUM(B30:B33)</f>
        <v>0</v>
      </c>
      <c r="C29" s="82">
        <v>0</v>
      </c>
      <c r="D29" s="81">
        <v>0</v>
      </c>
      <c r="E29" s="81">
        <v>0</v>
      </c>
      <c r="F29" s="83">
        <v>0</v>
      </c>
      <c r="G29" s="82">
        <v>0</v>
      </c>
      <c r="H29" s="81">
        <v>0</v>
      </c>
      <c r="I29" s="81">
        <v>0</v>
      </c>
      <c r="J29" s="83">
        <v>0</v>
      </c>
      <c r="K29" s="82">
        <v>0</v>
      </c>
      <c r="L29" s="81">
        <v>0</v>
      </c>
      <c r="M29" s="81">
        <v>0</v>
      </c>
      <c r="N29" s="83">
        <v>0</v>
      </c>
      <c r="O29" s="82">
        <v>0</v>
      </c>
      <c r="P29" s="81">
        <v>0</v>
      </c>
      <c r="Q29" s="81">
        <v>0</v>
      </c>
      <c r="R29" s="83">
        <v>0</v>
      </c>
    </row>
    <row r="30" spans="1:18" x14ac:dyDescent="0.3">
      <c r="A30" s="79" t="s">
        <v>75</v>
      </c>
      <c r="B30" s="80">
        <v>0</v>
      </c>
      <c r="C30" s="82">
        <v>0</v>
      </c>
      <c r="D30" s="81">
        <v>0</v>
      </c>
      <c r="E30" s="81">
        <v>0</v>
      </c>
      <c r="F30" s="83">
        <v>0</v>
      </c>
      <c r="G30" s="82">
        <v>0</v>
      </c>
      <c r="H30" s="81">
        <v>0</v>
      </c>
      <c r="I30" s="81">
        <v>0</v>
      </c>
      <c r="J30" s="83">
        <v>0</v>
      </c>
      <c r="K30" s="82">
        <v>0</v>
      </c>
      <c r="L30" s="81">
        <v>0</v>
      </c>
      <c r="M30" s="81">
        <v>0</v>
      </c>
      <c r="N30" s="83">
        <v>0</v>
      </c>
      <c r="O30" s="82">
        <v>0</v>
      </c>
      <c r="P30" s="81">
        <v>0</v>
      </c>
      <c r="Q30" s="81">
        <v>0</v>
      </c>
      <c r="R30" s="83">
        <v>0</v>
      </c>
    </row>
    <row r="31" spans="1:18" x14ac:dyDescent="0.3">
      <c r="A31" s="79" t="s">
        <v>76</v>
      </c>
      <c r="B31" s="80">
        <v>0</v>
      </c>
      <c r="C31" s="82">
        <v>0</v>
      </c>
      <c r="D31" s="81">
        <v>0</v>
      </c>
      <c r="E31" s="81">
        <v>0</v>
      </c>
      <c r="F31" s="83">
        <v>0</v>
      </c>
      <c r="G31" s="82">
        <v>0</v>
      </c>
      <c r="H31" s="81">
        <v>0</v>
      </c>
      <c r="I31" s="81">
        <v>0</v>
      </c>
      <c r="J31" s="83">
        <v>0</v>
      </c>
      <c r="K31" s="82">
        <v>0</v>
      </c>
      <c r="L31" s="81">
        <v>0</v>
      </c>
      <c r="M31" s="81">
        <v>0</v>
      </c>
      <c r="N31" s="83">
        <v>0</v>
      </c>
      <c r="O31" s="82">
        <v>0</v>
      </c>
      <c r="P31" s="81">
        <v>0</v>
      </c>
      <c r="Q31" s="81">
        <v>0</v>
      </c>
      <c r="R31" s="83">
        <v>0</v>
      </c>
    </row>
    <row r="32" spans="1:18" x14ac:dyDescent="0.3">
      <c r="A32" s="79" t="s">
        <v>77</v>
      </c>
      <c r="B32" s="80">
        <v>0</v>
      </c>
      <c r="C32" s="82">
        <v>0</v>
      </c>
      <c r="D32" s="81">
        <v>0</v>
      </c>
      <c r="E32" s="81">
        <v>0</v>
      </c>
      <c r="F32" s="83">
        <v>0</v>
      </c>
      <c r="G32" s="82">
        <v>0</v>
      </c>
      <c r="H32" s="81">
        <v>0</v>
      </c>
      <c r="I32" s="81">
        <v>0</v>
      </c>
      <c r="J32" s="83">
        <v>0</v>
      </c>
      <c r="K32" s="82">
        <v>0</v>
      </c>
      <c r="L32" s="81">
        <v>0</v>
      </c>
      <c r="M32" s="81">
        <v>0</v>
      </c>
      <c r="N32" s="83">
        <v>0</v>
      </c>
      <c r="O32" s="82">
        <v>0</v>
      </c>
      <c r="P32" s="81">
        <v>0</v>
      </c>
      <c r="Q32" s="81">
        <v>0</v>
      </c>
      <c r="R32" s="83">
        <v>0</v>
      </c>
    </row>
    <row r="33" spans="1:18" x14ac:dyDescent="0.3">
      <c r="A33" s="79" t="s">
        <v>78</v>
      </c>
      <c r="B33" s="80">
        <v>0</v>
      </c>
      <c r="C33" s="82">
        <v>0</v>
      </c>
      <c r="D33" s="81">
        <v>0</v>
      </c>
      <c r="E33" s="81">
        <v>0</v>
      </c>
      <c r="F33" s="83">
        <v>0</v>
      </c>
      <c r="G33" s="82">
        <v>0</v>
      </c>
      <c r="H33" s="81">
        <v>0</v>
      </c>
      <c r="I33" s="81">
        <v>0</v>
      </c>
      <c r="J33" s="83">
        <v>0</v>
      </c>
      <c r="K33" s="82">
        <v>0</v>
      </c>
      <c r="L33" s="81">
        <v>0</v>
      </c>
      <c r="M33" s="81">
        <v>0</v>
      </c>
      <c r="N33" s="83">
        <v>0</v>
      </c>
      <c r="O33" s="82">
        <v>0</v>
      </c>
      <c r="P33" s="81">
        <v>0</v>
      </c>
      <c r="Q33" s="81">
        <v>0</v>
      </c>
      <c r="R33" s="83">
        <v>0</v>
      </c>
    </row>
    <row r="34" spans="1:18" ht="31.2" x14ac:dyDescent="0.3">
      <c r="A34" s="8" t="s">
        <v>79</v>
      </c>
      <c r="B34" s="80">
        <v>0</v>
      </c>
      <c r="C34" s="82">
        <v>0</v>
      </c>
      <c r="D34" s="81">
        <v>0</v>
      </c>
      <c r="E34" s="81">
        <v>0</v>
      </c>
      <c r="F34" s="83">
        <v>0</v>
      </c>
      <c r="G34" s="82">
        <v>0</v>
      </c>
      <c r="H34" s="81">
        <v>0</v>
      </c>
      <c r="I34" s="81">
        <v>0</v>
      </c>
      <c r="J34" s="83">
        <v>0</v>
      </c>
      <c r="K34" s="82">
        <v>0</v>
      </c>
      <c r="L34" s="81">
        <v>0</v>
      </c>
      <c r="M34" s="81">
        <v>0</v>
      </c>
      <c r="N34" s="83">
        <v>0</v>
      </c>
      <c r="O34" s="82">
        <v>0</v>
      </c>
      <c r="P34" s="81">
        <v>0</v>
      </c>
      <c r="Q34" s="81">
        <v>0</v>
      </c>
      <c r="R34" s="83">
        <v>0</v>
      </c>
    </row>
    <row r="35" spans="1:18" ht="31.2" x14ac:dyDescent="0.3">
      <c r="A35" s="8" t="s">
        <v>80</v>
      </c>
      <c r="B35" s="80">
        <v>0</v>
      </c>
      <c r="C35" s="82">
        <v>0</v>
      </c>
      <c r="D35" s="81">
        <v>0</v>
      </c>
      <c r="E35" s="81">
        <v>0</v>
      </c>
      <c r="F35" s="83">
        <v>0</v>
      </c>
      <c r="G35" s="82">
        <v>0</v>
      </c>
      <c r="H35" s="81">
        <v>0</v>
      </c>
      <c r="I35" s="81">
        <v>0</v>
      </c>
      <c r="J35" s="83">
        <v>0</v>
      </c>
      <c r="K35" s="82">
        <v>0</v>
      </c>
      <c r="L35" s="81">
        <v>0</v>
      </c>
      <c r="M35" s="81">
        <v>0</v>
      </c>
      <c r="N35" s="83">
        <v>0</v>
      </c>
      <c r="O35" s="82">
        <v>0</v>
      </c>
      <c r="P35" s="81">
        <v>0</v>
      </c>
      <c r="Q35" s="81">
        <v>0</v>
      </c>
      <c r="R35" s="83">
        <v>0</v>
      </c>
    </row>
    <row r="36" spans="1:18" ht="47.4" thickBot="1" x14ac:dyDescent="0.35">
      <c r="A36" s="8" t="s">
        <v>81</v>
      </c>
      <c r="B36" s="80">
        <v>0</v>
      </c>
      <c r="C36" s="84">
        <v>0</v>
      </c>
      <c r="D36" s="85">
        <v>0</v>
      </c>
      <c r="E36" s="85">
        <v>0</v>
      </c>
      <c r="F36" s="86">
        <v>0</v>
      </c>
      <c r="G36" s="84">
        <v>0</v>
      </c>
      <c r="H36" s="85">
        <v>0</v>
      </c>
      <c r="I36" s="85">
        <v>0</v>
      </c>
      <c r="J36" s="86">
        <v>0</v>
      </c>
      <c r="K36" s="84">
        <v>0</v>
      </c>
      <c r="L36" s="85">
        <v>0</v>
      </c>
      <c r="M36" s="85">
        <v>0</v>
      </c>
      <c r="N36" s="86">
        <v>0</v>
      </c>
      <c r="O36" s="84">
        <v>0</v>
      </c>
      <c r="P36" s="85">
        <v>0</v>
      </c>
      <c r="Q36" s="85">
        <v>0</v>
      </c>
      <c r="R36" s="86">
        <v>0</v>
      </c>
    </row>
    <row r="37" spans="1:18" ht="18" thickBot="1" x14ac:dyDescent="0.35">
      <c r="B37" s="38">
        <f>B25+B26+B27+B28+B29+B34+B35+B36</f>
        <v>0</v>
      </c>
    </row>
    <row r="38" spans="1:18" ht="15" thickBot="1" x14ac:dyDescent="0.35"/>
    <row r="39" spans="1:18" ht="18" customHeight="1" thickBot="1" x14ac:dyDescent="0.35">
      <c r="A39" s="1" t="s">
        <v>83</v>
      </c>
      <c r="B39" s="40"/>
      <c r="C39" s="113" t="s">
        <v>91</v>
      </c>
      <c r="D39" s="114"/>
      <c r="E39" s="114"/>
      <c r="F39" s="115"/>
      <c r="G39" s="113" t="s">
        <v>92</v>
      </c>
      <c r="H39" s="114"/>
      <c r="I39" s="114"/>
      <c r="J39" s="115"/>
      <c r="K39" s="113" t="s">
        <v>95</v>
      </c>
      <c r="L39" s="114"/>
      <c r="M39" s="114"/>
      <c r="N39" s="115"/>
      <c r="O39" s="113" t="s">
        <v>96</v>
      </c>
      <c r="P39" s="114"/>
      <c r="Q39" s="114"/>
      <c r="R39" s="115"/>
    </row>
    <row r="40" spans="1:18" ht="49.2" thickBot="1" x14ac:dyDescent="0.35">
      <c r="A40" s="116" t="s">
        <v>86</v>
      </c>
      <c r="B40" s="88" t="s">
        <v>4</v>
      </c>
      <c r="C40" s="91" t="s">
        <v>65</v>
      </c>
      <c r="D40" s="92" t="s">
        <v>66</v>
      </c>
      <c r="E40" s="92" t="s">
        <v>67</v>
      </c>
      <c r="F40" s="93" t="s">
        <v>68</v>
      </c>
      <c r="G40" s="91" t="s">
        <v>65</v>
      </c>
      <c r="H40" s="92" t="s">
        <v>66</v>
      </c>
      <c r="I40" s="92" t="s">
        <v>67</v>
      </c>
      <c r="J40" s="93" t="s">
        <v>68</v>
      </c>
      <c r="K40" s="91" t="s">
        <v>65</v>
      </c>
      <c r="L40" s="92" t="s">
        <v>66</v>
      </c>
      <c r="M40" s="92" t="s">
        <v>67</v>
      </c>
      <c r="N40" s="93" t="s">
        <v>68</v>
      </c>
      <c r="O40" s="91" t="s">
        <v>65</v>
      </c>
      <c r="P40" s="92" t="s">
        <v>66</v>
      </c>
      <c r="Q40" s="92" t="s">
        <v>67</v>
      </c>
      <c r="R40" s="93" t="s">
        <v>68</v>
      </c>
    </row>
    <row r="41" spans="1:18" ht="15.6" x14ac:dyDescent="0.3">
      <c r="A41" s="117"/>
      <c r="B41" s="87" t="s">
        <v>5</v>
      </c>
      <c r="C41" s="94"/>
      <c r="D41" s="89"/>
      <c r="E41" s="89"/>
      <c r="F41" s="90"/>
      <c r="G41" s="94"/>
      <c r="H41" s="89"/>
      <c r="I41" s="89"/>
      <c r="J41" s="90"/>
      <c r="K41" s="94"/>
      <c r="L41" s="89"/>
      <c r="M41" s="89"/>
      <c r="N41" s="90"/>
      <c r="O41" s="94"/>
      <c r="P41" s="89"/>
      <c r="Q41" s="89"/>
      <c r="R41" s="90"/>
    </row>
    <row r="42" spans="1:18" ht="15.6" x14ac:dyDescent="0.3">
      <c r="A42" s="8" t="s">
        <v>70</v>
      </c>
      <c r="B42" s="80">
        <v>0</v>
      </c>
      <c r="C42" s="82">
        <v>0</v>
      </c>
      <c r="D42" s="81">
        <v>0</v>
      </c>
      <c r="E42" s="81">
        <v>0</v>
      </c>
      <c r="F42" s="83">
        <v>0</v>
      </c>
      <c r="G42" s="82">
        <v>0</v>
      </c>
      <c r="H42" s="81">
        <v>0</v>
      </c>
      <c r="I42" s="81">
        <v>0</v>
      </c>
      <c r="J42" s="83">
        <v>0</v>
      </c>
      <c r="K42" s="82">
        <v>0</v>
      </c>
      <c r="L42" s="81">
        <v>0</v>
      </c>
      <c r="M42" s="81">
        <v>0</v>
      </c>
      <c r="N42" s="83">
        <v>0</v>
      </c>
      <c r="O42" s="82">
        <v>0</v>
      </c>
      <c r="P42" s="81">
        <v>0</v>
      </c>
      <c r="Q42" s="81">
        <v>0</v>
      </c>
      <c r="R42" s="83">
        <v>0</v>
      </c>
    </row>
    <row r="43" spans="1:18" ht="15.6" x14ac:dyDescent="0.3">
      <c r="A43" s="95" t="s">
        <v>71</v>
      </c>
      <c r="B43" s="80">
        <v>0</v>
      </c>
      <c r="C43" s="82">
        <v>0</v>
      </c>
      <c r="D43" s="81">
        <v>0</v>
      </c>
      <c r="E43" s="81">
        <v>0</v>
      </c>
      <c r="F43" s="83">
        <v>0</v>
      </c>
      <c r="G43" s="82">
        <v>0</v>
      </c>
      <c r="H43" s="81">
        <v>0</v>
      </c>
      <c r="I43" s="81">
        <v>0</v>
      </c>
      <c r="J43" s="83">
        <v>0</v>
      </c>
      <c r="K43" s="82">
        <v>0</v>
      </c>
      <c r="L43" s="81">
        <v>0</v>
      </c>
      <c r="M43" s="81">
        <v>0</v>
      </c>
      <c r="N43" s="83">
        <v>0</v>
      </c>
      <c r="O43" s="82">
        <v>0</v>
      </c>
      <c r="P43" s="81">
        <v>0</v>
      </c>
      <c r="Q43" s="81">
        <v>0</v>
      </c>
      <c r="R43" s="83">
        <v>0</v>
      </c>
    </row>
    <row r="44" spans="1:18" ht="15.6" x14ac:dyDescent="0.3">
      <c r="A44" s="8" t="s">
        <v>72</v>
      </c>
      <c r="B44" s="80">
        <v>0</v>
      </c>
      <c r="C44" s="82">
        <v>0</v>
      </c>
      <c r="D44" s="81">
        <v>0</v>
      </c>
      <c r="E44" s="81">
        <v>0</v>
      </c>
      <c r="F44" s="83">
        <v>0</v>
      </c>
      <c r="G44" s="82">
        <v>0</v>
      </c>
      <c r="H44" s="81">
        <v>0</v>
      </c>
      <c r="I44" s="81">
        <v>0</v>
      </c>
      <c r="J44" s="83">
        <v>0</v>
      </c>
      <c r="K44" s="82">
        <v>0</v>
      </c>
      <c r="L44" s="81">
        <v>0</v>
      </c>
      <c r="M44" s="81">
        <v>0</v>
      </c>
      <c r="N44" s="83">
        <v>0</v>
      </c>
      <c r="O44" s="82">
        <v>0</v>
      </c>
      <c r="P44" s="81">
        <v>0</v>
      </c>
      <c r="Q44" s="81">
        <v>0</v>
      </c>
      <c r="R44" s="83">
        <v>0</v>
      </c>
    </row>
    <row r="45" spans="1:18" ht="15.6" x14ac:dyDescent="0.3">
      <c r="A45" s="8" t="s">
        <v>73</v>
      </c>
      <c r="B45" s="80">
        <v>0</v>
      </c>
      <c r="C45" s="82">
        <v>0</v>
      </c>
      <c r="D45" s="81">
        <v>0</v>
      </c>
      <c r="E45" s="81">
        <v>0</v>
      </c>
      <c r="F45" s="83">
        <v>0</v>
      </c>
      <c r="G45" s="82">
        <v>0</v>
      </c>
      <c r="H45" s="81">
        <v>0</v>
      </c>
      <c r="I45" s="81">
        <v>0</v>
      </c>
      <c r="J45" s="83">
        <v>0</v>
      </c>
      <c r="K45" s="82">
        <v>0</v>
      </c>
      <c r="L45" s="81">
        <v>0</v>
      </c>
      <c r="M45" s="81">
        <v>0</v>
      </c>
      <c r="N45" s="83">
        <v>0</v>
      </c>
      <c r="O45" s="82">
        <v>0</v>
      </c>
      <c r="P45" s="81">
        <v>0</v>
      </c>
      <c r="Q45" s="81">
        <v>0</v>
      </c>
      <c r="R45" s="83">
        <v>0</v>
      </c>
    </row>
    <row r="46" spans="1:18" ht="15.6" x14ac:dyDescent="0.3">
      <c r="A46" s="8" t="s">
        <v>74</v>
      </c>
      <c r="B46" s="80">
        <f>SUM(B47:B50)</f>
        <v>0</v>
      </c>
      <c r="C46" s="82">
        <v>0</v>
      </c>
      <c r="D46" s="81">
        <v>0</v>
      </c>
      <c r="E46" s="81">
        <v>0</v>
      </c>
      <c r="F46" s="83">
        <v>0</v>
      </c>
      <c r="G46" s="82">
        <v>0</v>
      </c>
      <c r="H46" s="81">
        <v>0</v>
      </c>
      <c r="I46" s="81">
        <v>0</v>
      </c>
      <c r="J46" s="83">
        <v>0</v>
      </c>
      <c r="K46" s="82">
        <v>0</v>
      </c>
      <c r="L46" s="81">
        <v>0</v>
      </c>
      <c r="M46" s="81">
        <v>0</v>
      </c>
      <c r="N46" s="83">
        <v>0</v>
      </c>
      <c r="O46" s="82">
        <v>0</v>
      </c>
      <c r="P46" s="81">
        <v>0</v>
      </c>
      <c r="Q46" s="81">
        <v>0</v>
      </c>
      <c r="R46" s="83">
        <v>0</v>
      </c>
    </row>
    <row r="47" spans="1:18" x14ac:dyDescent="0.3">
      <c r="A47" s="79" t="s">
        <v>75</v>
      </c>
      <c r="B47" s="80">
        <v>0</v>
      </c>
      <c r="C47" s="82">
        <v>0</v>
      </c>
      <c r="D47" s="81">
        <v>0</v>
      </c>
      <c r="E47" s="81">
        <v>0</v>
      </c>
      <c r="F47" s="83">
        <v>0</v>
      </c>
      <c r="G47" s="82">
        <v>0</v>
      </c>
      <c r="H47" s="81">
        <v>0</v>
      </c>
      <c r="I47" s="81">
        <v>0</v>
      </c>
      <c r="J47" s="83">
        <v>0</v>
      </c>
      <c r="K47" s="82">
        <v>0</v>
      </c>
      <c r="L47" s="81">
        <v>0</v>
      </c>
      <c r="M47" s="81">
        <v>0</v>
      </c>
      <c r="N47" s="83">
        <v>0</v>
      </c>
      <c r="O47" s="82">
        <v>0</v>
      </c>
      <c r="P47" s="81">
        <v>0</v>
      </c>
      <c r="Q47" s="81">
        <v>0</v>
      </c>
      <c r="R47" s="83">
        <v>0</v>
      </c>
    </row>
    <row r="48" spans="1:18" x14ac:dyDescent="0.3">
      <c r="A48" s="79" t="s">
        <v>76</v>
      </c>
      <c r="B48" s="80">
        <v>0</v>
      </c>
      <c r="C48" s="82">
        <v>0</v>
      </c>
      <c r="D48" s="81">
        <v>0</v>
      </c>
      <c r="E48" s="81">
        <v>0</v>
      </c>
      <c r="F48" s="83">
        <v>0</v>
      </c>
      <c r="G48" s="82">
        <v>0</v>
      </c>
      <c r="H48" s="81">
        <v>0</v>
      </c>
      <c r="I48" s="81">
        <v>0</v>
      </c>
      <c r="J48" s="83">
        <v>0</v>
      </c>
      <c r="K48" s="82">
        <v>0</v>
      </c>
      <c r="L48" s="81">
        <v>0</v>
      </c>
      <c r="M48" s="81">
        <v>0</v>
      </c>
      <c r="N48" s="83">
        <v>0</v>
      </c>
      <c r="O48" s="82">
        <v>0</v>
      </c>
      <c r="P48" s="81">
        <v>0</v>
      </c>
      <c r="Q48" s="81">
        <v>0</v>
      </c>
      <c r="R48" s="83">
        <v>0</v>
      </c>
    </row>
    <row r="49" spans="1:18" x14ac:dyDescent="0.3">
      <c r="A49" s="79" t="s">
        <v>77</v>
      </c>
      <c r="B49" s="80">
        <v>0</v>
      </c>
      <c r="C49" s="82">
        <v>0</v>
      </c>
      <c r="D49" s="81">
        <v>0</v>
      </c>
      <c r="E49" s="81">
        <v>0</v>
      </c>
      <c r="F49" s="83">
        <v>0</v>
      </c>
      <c r="G49" s="82">
        <v>0</v>
      </c>
      <c r="H49" s="81">
        <v>0</v>
      </c>
      <c r="I49" s="81">
        <v>0</v>
      </c>
      <c r="J49" s="83">
        <v>0</v>
      </c>
      <c r="K49" s="82">
        <v>0</v>
      </c>
      <c r="L49" s="81">
        <v>0</v>
      </c>
      <c r="M49" s="81">
        <v>0</v>
      </c>
      <c r="N49" s="83">
        <v>0</v>
      </c>
      <c r="O49" s="82">
        <v>0</v>
      </c>
      <c r="P49" s="81">
        <v>0</v>
      </c>
      <c r="Q49" s="81">
        <v>0</v>
      </c>
      <c r="R49" s="83">
        <v>0</v>
      </c>
    </row>
    <row r="50" spans="1:18" x14ac:dyDescent="0.3">
      <c r="A50" s="79" t="s">
        <v>78</v>
      </c>
      <c r="B50" s="80">
        <v>0</v>
      </c>
      <c r="C50" s="82">
        <v>0</v>
      </c>
      <c r="D50" s="81">
        <v>0</v>
      </c>
      <c r="E50" s="81">
        <v>0</v>
      </c>
      <c r="F50" s="83">
        <v>0</v>
      </c>
      <c r="G50" s="82">
        <v>0</v>
      </c>
      <c r="H50" s="81">
        <v>0</v>
      </c>
      <c r="I50" s="81">
        <v>0</v>
      </c>
      <c r="J50" s="83">
        <v>0</v>
      </c>
      <c r="K50" s="82">
        <v>0</v>
      </c>
      <c r="L50" s="81">
        <v>0</v>
      </c>
      <c r="M50" s="81">
        <v>0</v>
      </c>
      <c r="N50" s="83">
        <v>0</v>
      </c>
      <c r="O50" s="82">
        <v>0</v>
      </c>
      <c r="P50" s="81">
        <v>0</v>
      </c>
      <c r="Q50" s="81">
        <v>0</v>
      </c>
      <c r="R50" s="83">
        <v>0</v>
      </c>
    </row>
    <row r="51" spans="1:18" ht="31.2" x14ac:dyDescent="0.3">
      <c r="A51" s="8" t="s">
        <v>79</v>
      </c>
      <c r="B51" s="80">
        <v>0</v>
      </c>
      <c r="C51" s="82">
        <v>0</v>
      </c>
      <c r="D51" s="81">
        <v>0</v>
      </c>
      <c r="E51" s="81">
        <v>0</v>
      </c>
      <c r="F51" s="83">
        <v>0</v>
      </c>
      <c r="G51" s="82">
        <v>0</v>
      </c>
      <c r="H51" s="81">
        <v>0</v>
      </c>
      <c r="I51" s="81">
        <v>0</v>
      </c>
      <c r="J51" s="83">
        <v>0</v>
      </c>
      <c r="K51" s="82">
        <v>0</v>
      </c>
      <c r="L51" s="81">
        <v>0</v>
      </c>
      <c r="M51" s="81">
        <v>0</v>
      </c>
      <c r="N51" s="83">
        <v>0</v>
      </c>
      <c r="O51" s="82">
        <v>0</v>
      </c>
      <c r="P51" s="81">
        <v>0</v>
      </c>
      <c r="Q51" s="81">
        <v>0</v>
      </c>
      <c r="R51" s="83">
        <v>0</v>
      </c>
    </row>
    <row r="52" spans="1:18" ht="31.2" x14ac:dyDescent="0.3">
      <c r="A52" s="8" t="s">
        <v>80</v>
      </c>
      <c r="B52" s="80">
        <v>0</v>
      </c>
      <c r="C52" s="82">
        <v>0</v>
      </c>
      <c r="D52" s="81">
        <v>0</v>
      </c>
      <c r="E52" s="81">
        <v>0</v>
      </c>
      <c r="F52" s="83">
        <v>0</v>
      </c>
      <c r="G52" s="82">
        <v>0</v>
      </c>
      <c r="H52" s="81">
        <v>0</v>
      </c>
      <c r="I52" s="81">
        <v>0</v>
      </c>
      <c r="J52" s="83">
        <v>0</v>
      </c>
      <c r="K52" s="82">
        <v>0</v>
      </c>
      <c r="L52" s="81">
        <v>0</v>
      </c>
      <c r="M52" s="81">
        <v>0</v>
      </c>
      <c r="N52" s="83">
        <v>0</v>
      </c>
      <c r="O52" s="82">
        <v>0</v>
      </c>
      <c r="P52" s="81">
        <v>0</v>
      </c>
      <c r="Q52" s="81">
        <v>0</v>
      </c>
      <c r="R52" s="83">
        <v>0</v>
      </c>
    </row>
    <row r="53" spans="1:18" ht="47.4" thickBot="1" x14ac:dyDescent="0.35">
      <c r="A53" s="8" t="s">
        <v>81</v>
      </c>
      <c r="B53" s="80">
        <v>0</v>
      </c>
      <c r="C53" s="84">
        <v>0</v>
      </c>
      <c r="D53" s="85">
        <v>0</v>
      </c>
      <c r="E53" s="85">
        <v>0</v>
      </c>
      <c r="F53" s="86">
        <v>0</v>
      </c>
      <c r="G53" s="84">
        <v>0</v>
      </c>
      <c r="H53" s="85">
        <v>0</v>
      </c>
      <c r="I53" s="85">
        <v>0</v>
      </c>
      <c r="J53" s="86">
        <v>0</v>
      </c>
      <c r="K53" s="84">
        <v>0</v>
      </c>
      <c r="L53" s="85">
        <v>0</v>
      </c>
      <c r="M53" s="85">
        <v>0</v>
      </c>
      <c r="N53" s="86">
        <v>0</v>
      </c>
      <c r="O53" s="84">
        <v>0</v>
      </c>
      <c r="P53" s="85">
        <v>0</v>
      </c>
      <c r="Q53" s="85">
        <v>0</v>
      </c>
      <c r="R53" s="86">
        <v>0</v>
      </c>
    </row>
    <row r="54" spans="1:18" ht="18" thickBot="1" x14ac:dyDescent="0.35">
      <c r="B54" s="38">
        <f>B42+B43+B44+B45+B46+B51+B52+B53</f>
        <v>0</v>
      </c>
    </row>
  </sheetData>
  <mergeCells count="15">
    <mergeCell ref="A40:A41"/>
    <mergeCell ref="C5:F5"/>
    <mergeCell ref="G5:J5"/>
    <mergeCell ref="A6:A7"/>
    <mergeCell ref="C22:F22"/>
    <mergeCell ref="G22:J22"/>
    <mergeCell ref="O5:R5"/>
    <mergeCell ref="O22:R22"/>
    <mergeCell ref="O39:R39"/>
    <mergeCell ref="A23:A24"/>
    <mergeCell ref="C39:F39"/>
    <mergeCell ref="G39:J39"/>
    <mergeCell ref="K5:N5"/>
    <mergeCell ref="K22:N22"/>
    <mergeCell ref="K39:N39"/>
  </mergeCells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F42"/>
  <sheetViews>
    <sheetView view="pageBreakPreview" topLeftCell="A22" zoomScale="90" zoomScaleNormal="100" zoomScaleSheetLayoutView="90" workbookViewId="0">
      <selection activeCell="A7" sqref="A7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46</v>
      </c>
      <c r="B1" s="2"/>
      <c r="C1" s="2"/>
      <c r="D1" s="2"/>
      <c r="E1" s="40"/>
      <c r="F1" s="3"/>
    </row>
    <row r="2" spans="1:6" s="6" customFormat="1" ht="31.2" x14ac:dyDescent="0.3">
      <c r="A2" s="117" t="s">
        <v>0</v>
      </c>
      <c r="B2" s="117" t="s">
        <v>1</v>
      </c>
      <c r="C2" s="117" t="s">
        <v>2</v>
      </c>
      <c r="D2" s="4" t="s">
        <v>3</v>
      </c>
      <c r="E2" s="41" t="s">
        <v>4</v>
      </c>
      <c r="F2" s="5"/>
    </row>
    <row r="3" spans="1:6" ht="15.6" x14ac:dyDescent="0.3">
      <c r="A3" s="117"/>
      <c r="B3" s="117"/>
      <c r="C3" s="117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42"/>
  <sheetViews>
    <sheetView view="pageBreakPreview" topLeftCell="A37" zoomScale="90" zoomScaleNormal="100" zoomScaleSheetLayoutView="90" workbookViewId="0">
      <selection activeCell="A2" sqref="A2:A3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47</v>
      </c>
      <c r="B1" s="2"/>
      <c r="C1" s="2"/>
      <c r="D1" s="2"/>
      <c r="E1" s="40"/>
      <c r="F1" s="3"/>
    </row>
    <row r="2" spans="1:6" s="6" customFormat="1" ht="31.2" x14ac:dyDescent="0.3">
      <c r="A2" s="117" t="s">
        <v>0</v>
      </c>
      <c r="B2" s="117" t="s">
        <v>1</v>
      </c>
      <c r="C2" s="117" t="s">
        <v>2</v>
      </c>
      <c r="D2" s="4" t="s">
        <v>3</v>
      </c>
      <c r="E2" s="41" t="s">
        <v>4</v>
      </c>
      <c r="F2" s="5"/>
    </row>
    <row r="3" spans="1:6" ht="15.6" x14ac:dyDescent="0.3">
      <c r="A3" s="117"/>
      <c r="B3" s="117"/>
      <c r="C3" s="117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R52"/>
  <sheetViews>
    <sheetView view="pageBreakPreview" zoomScaleNormal="100" zoomScaleSheetLayoutView="100" workbookViewId="0">
      <selection activeCell="A4" sqref="A4:A5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5" width="8.77734375" hidden="1" customWidth="1"/>
    <col min="6" max="18" width="8.77734375" customWidth="1"/>
  </cols>
  <sheetData>
    <row r="1" spans="1:18" ht="16.8" x14ac:dyDescent="0.3">
      <c r="A1" s="105" t="s">
        <v>90</v>
      </c>
      <c r="B1" s="108"/>
      <c r="C1" s="107"/>
      <c r="D1" s="107"/>
      <c r="E1" s="107"/>
      <c r="F1" s="107"/>
    </row>
    <row r="2" spans="1:18" ht="15" thickBot="1" x14ac:dyDescent="0.35"/>
    <row r="3" spans="1:18" ht="18" customHeight="1" thickBot="1" x14ac:dyDescent="0.35">
      <c r="A3" s="1" t="s">
        <v>69</v>
      </c>
      <c r="B3" s="40"/>
      <c r="C3" s="113" t="s">
        <v>91</v>
      </c>
      <c r="D3" s="114"/>
      <c r="E3" s="114"/>
      <c r="F3" s="115"/>
      <c r="G3" s="113" t="s">
        <v>92</v>
      </c>
      <c r="H3" s="114"/>
      <c r="I3" s="114"/>
      <c r="J3" s="115"/>
      <c r="K3" s="113" t="s">
        <v>95</v>
      </c>
      <c r="L3" s="114"/>
      <c r="M3" s="114"/>
      <c r="N3" s="115"/>
      <c r="O3" s="113" t="s">
        <v>96</v>
      </c>
      <c r="P3" s="114"/>
      <c r="Q3" s="114"/>
      <c r="R3" s="115"/>
    </row>
    <row r="4" spans="1:18" s="6" customFormat="1" ht="50.4" customHeight="1" thickBot="1" x14ac:dyDescent="0.35">
      <c r="A4" s="116" t="s">
        <v>84</v>
      </c>
      <c r="B4" s="88" t="s">
        <v>4</v>
      </c>
      <c r="C4" s="91" t="s">
        <v>65</v>
      </c>
      <c r="D4" s="92" t="s">
        <v>66</v>
      </c>
      <c r="E4" s="92" t="s">
        <v>67</v>
      </c>
      <c r="F4" s="93" t="s">
        <v>68</v>
      </c>
      <c r="G4" s="91" t="s">
        <v>65</v>
      </c>
      <c r="H4" s="92" t="s">
        <v>66</v>
      </c>
      <c r="I4" s="92" t="s">
        <v>67</v>
      </c>
      <c r="J4" s="93" t="s">
        <v>68</v>
      </c>
      <c r="K4" s="91" t="s">
        <v>65</v>
      </c>
      <c r="L4" s="92" t="s">
        <v>66</v>
      </c>
      <c r="M4" s="92" t="s">
        <v>67</v>
      </c>
      <c r="N4" s="93" t="s">
        <v>68</v>
      </c>
      <c r="O4" s="91" t="s">
        <v>65</v>
      </c>
      <c r="P4" s="92" t="s">
        <v>66</v>
      </c>
      <c r="Q4" s="92" t="s">
        <v>67</v>
      </c>
      <c r="R4" s="93" t="s">
        <v>68</v>
      </c>
    </row>
    <row r="5" spans="1:18" ht="15.6" x14ac:dyDescent="0.3">
      <c r="A5" s="117"/>
      <c r="B5" s="87" t="s">
        <v>5</v>
      </c>
      <c r="C5" s="94"/>
      <c r="D5" s="89"/>
      <c r="E5" s="89"/>
      <c r="F5" s="90"/>
      <c r="G5" s="94"/>
      <c r="H5" s="89"/>
      <c r="I5" s="89"/>
      <c r="J5" s="90"/>
      <c r="K5" s="94"/>
      <c r="L5" s="89"/>
      <c r="M5" s="89"/>
      <c r="N5" s="90"/>
      <c r="O5" s="94"/>
      <c r="P5" s="89"/>
      <c r="Q5" s="89"/>
      <c r="R5" s="90"/>
    </row>
    <row r="6" spans="1:18" s="13" customFormat="1" ht="15.6" x14ac:dyDescent="0.3">
      <c r="A6" s="8" t="s">
        <v>70</v>
      </c>
      <c r="B6" s="80">
        <v>0</v>
      </c>
      <c r="C6" s="82">
        <v>0</v>
      </c>
      <c r="D6" s="81">
        <v>0</v>
      </c>
      <c r="E6" s="81">
        <v>0</v>
      </c>
      <c r="F6" s="83">
        <v>0</v>
      </c>
      <c r="G6" s="82">
        <v>0</v>
      </c>
      <c r="H6" s="81">
        <v>0</v>
      </c>
      <c r="I6" s="81">
        <v>0</v>
      </c>
      <c r="J6" s="83">
        <v>0</v>
      </c>
      <c r="K6" s="82">
        <v>0</v>
      </c>
      <c r="L6" s="81">
        <v>0</v>
      </c>
      <c r="M6" s="81">
        <v>0</v>
      </c>
      <c r="N6" s="83">
        <v>0</v>
      </c>
      <c r="O6" s="82">
        <v>0</v>
      </c>
      <c r="P6" s="81">
        <v>0</v>
      </c>
      <c r="Q6" s="81">
        <v>0</v>
      </c>
      <c r="R6" s="83">
        <v>0</v>
      </c>
    </row>
    <row r="7" spans="1:18" s="13" customFormat="1" ht="15.6" x14ac:dyDescent="0.3">
      <c r="A7" s="95" t="s">
        <v>71</v>
      </c>
      <c r="B7" s="80">
        <v>0</v>
      </c>
      <c r="C7" s="82">
        <v>0</v>
      </c>
      <c r="D7" s="81">
        <v>0</v>
      </c>
      <c r="E7" s="81">
        <v>0</v>
      </c>
      <c r="F7" s="83">
        <v>0</v>
      </c>
      <c r="G7" s="82">
        <v>0</v>
      </c>
      <c r="H7" s="81">
        <v>0</v>
      </c>
      <c r="I7" s="81">
        <v>0</v>
      </c>
      <c r="J7" s="83">
        <v>0</v>
      </c>
      <c r="K7" s="82">
        <v>0</v>
      </c>
      <c r="L7" s="81">
        <v>0</v>
      </c>
      <c r="M7" s="81">
        <v>0</v>
      </c>
      <c r="N7" s="83">
        <v>0</v>
      </c>
      <c r="O7" s="82">
        <v>0</v>
      </c>
      <c r="P7" s="81">
        <v>0</v>
      </c>
      <c r="Q7" s="81">
        <v>0</v>
      </c>
      <c r="R7" s="83">
        <v>0</v>
      </c>
    </row>
    <row r="8" spans="1:18" s="13" customFormat="1" ht="15.6" x14ac:dyDescent="0.3">
      <c r="A8" s="8" t="s">
        <v>72</v>
      </c>
      <c r="B8" s="80">
        <v>0</v>
      </c>
      <c r="C8" s="82">
        <v>0</v>
      </c>
      <c r="D8" s="81">
        <v>0</v>
      </c>
      <c r="E8" s="81">
        <v>0</v>
      </c>
      <c r="F8" s="83">
        <v>0</v>
      </c>
      <c r="G8" s="82">
        <v>0</v>
      </c>
      <c r="H8" s="81">
        <v>0</v>
      </c>
      <c r="I8" s="81">
        <v>0</v>
      </c>
      <c r="J8" s="83">
        <v>0</v>
      </c>
      <c r="K8" s="82">
        <v>0</v>
      </c>
      <c r="L8" s="81">
        <v>0</v>
      </c>
      <c r="M8" s="81">
        <v>0</v>
      </c>
      <c r="N8" s="83">
        <v>0</v>
      </c>
      <c r="O8" s="82">
        <v>0</v>
      </c>
      <c r="P8" s="81">
        <v>0</v>
      </c>
      <c r="Q8" s="81">
        <v>0</v>
      </c>
      <c r="R8" s="83">
        <v>0</v>
      </c>
    </row>
    <row r="9" spans="1:18" s="13" customFormat="1" ht="15.6" x14ac:dyDescent="0.3">
      <c r="A9" s="8" t="s">
        <v>73</v>
      </c>
      <c r="B9" s="80">
        <v>0</v>
      </c>
      <c r="C9" s="82">
        <v>0</v>
      </c>
      <c r="D9" s="81">
        <v>0</v>
      </c>
      <c r="E9" s="81">
        <v>0</v>
      </c>
      <c r="F9" s="83">
        <v>0</v>
      </c>
      <c r="G9" s="82">
        <v>0</v>
      </c>
      <c r="H9" s="81">
        <v>0</v>
      </c>
      <c r="I9" s="81">
        <v>0</v>
      </c>
      <c r="J9" s="83">
        <v>0</v>
      </c>
      <c r="K9" s="82">
        <v>0</v>
      </c>
      <c r="L9" s="81">
        <v>0</v>
      </c>
      <c r="M9" s="81">
        <v>0</v>
      </c>
      <c r="N9" s="83">
        <v>0</v>
      </c>
      <c r="O9" s="82">
        <v>0</v>
      </c>
      <c r="P9" s="81">
        <v>0</v>
      </c>
      <c r="Q9" s="81">
        <v>0</v>
      </c>
      <c r="R9" s="83">
        <v>0</v>
      </c>
    </row>
    <row r="10" spans="1:18" s="13" customFormat="1" ht="15.6" x14ac:dyDescent="0.3">
      <c r="A10" s="8" t="s">
        <v>74</v>
      </c>
      <c r="B10" s="80">
        <f>SUM(B11:B14)</f>
        <v>0</v>
      </c>
      <c r="C10" s="82">
        <v>0</v>
      </c>
      <c r="D10" s="81">
        <v>0</v>
      </c>
      <c r="E10" s="81">
        <v>0</v>
      </c>
      <c r="F10" s="83">
        <v>0</v>
      </c>
      <c r="G10" s="82">
        <v>0</v>
      </c>
      <c r="H10" s="81">
        <v>0</v>
      </c>
      <c r="I10" s="81">
        <v>0</v>
      </c>
      <c r="J10" s="83">
        <v>0</v>
      </c>
      <c r="K10" s="82">
        <v>0</v>
      </c>
      <c r="L10" s="81">
        <v>0</v>
      </c>
      <c r="M10" s="81">
        <v>0</v>
      </c>
      <c r="N10" s="83">
        <v>0</v>
      </c>
      <c r="O10" s="82">
        <v>0</v>
      </c>
      <c r="P10" s="81">
        <v>0</v>
      </c>
      <c r="Q10" s="81">
        <v>0</v>
      </c>
      <c r="R10" s="83">
        <v>0</v>
      </c>
    </row>
    <row r="11" spans="1:18" s="17" customFormat="1" x14ac:dyDescent="0.3">
      <c r="A11" s="79" t="s">
        <v>75</v>
      </c>
      <c r="B11" s="80">
        <v>0</v>
      </c>
      <c r="C11" s="82">
        <v>0</v>
      </c>
      <c r="D11" s="81">
        <v>0</v>
      </c>
      <c r="E11" s="81">
        <v>0</v>
      </c>
      <c r="F11" s="83">
        <v>0</v>
      </c>
      <c r="G11" s="82">
        <v>0</v>
      </c>
      <c r="H11" s="81">
        <v>0</v>
      </c>
      <c r="I11" s="81">
        <v>0</v>
      </c>
      <c r="J11" s="83">
        <v>0</v>
      </c>
      <c r="K11" s="82">
        <v>0</v>
      </c>
      <c r="L11" s="81">
        <v>0</v>
      </c>
      <c r="M11" s="81">
        <v>0</v>
      </c>
      <c r="N11" s="83">
        <v>0</v>
      </c>
      <c r="O11" s="82">
        <v>0</v>
      </c>
      <c r="P11" s="81">
        <v>0</v>
      </c>
      <c r="Q11" s="81">
        <v>0</v>
      </c>
      <c r="R11" s="83">
        <v>0</v>
      </c>
    </row>
    <row r="12" spans="1:18" s="17" customFormat="1" x14ac:dyDescent="0.3">
      <c r="A12" s="79" t="s">
        <v>76</v>
      </c>
      <c r="B12" s="80">
        <v>0</v>
      </c>
      <c r="C12" s="82">
        <v>0</v>
      </c>
      <c r="D12" s="81">
        <v>0</v>
      </c>
      <c r="E12" s="81">
        <v>0</v>
      </c>
      <c r="F12" s="83">
        <v>0</v>
      </c>
      <c r="G12" s="82">
        <v>0</v>
      </c>
      <c r="H12" s="81">
        <v>0</v>
      </c>
      <c r="I12" s="81">
        <v>0</v>
      </c>
      <c r="J12" s="83">
        <v>0</v>
      </c>
      <c r="K12" s="82">
        <v>0</v>
      </c>
      <c r="L12" s="81">
        <v>0</v>
      </c>
      <c r="M12" s="81">
        <v>0</v>
      </c>
      <c r="N12" s="83">
        <v>0</v>
      </c>
      <c r="O12" s="82">
        <v>0</v>
      </c>
      <c r="P12" s="81">
        <v>0</v>
      </c>
      <c r="Q12" s="81">
        <v>0</v>
      </c>
      <c r="R12" s="83">
        <v>0</v>
      </c>
    </row>
    <row r="13" spans="1:18" s="17" customFormat="1" x14ac:dyDescent="0.3">
      <c r="A13" s="79" t="s">
        <v>77</v>
      </c>
      <c r="B13" s="80">
        <v>0</v>
      </c>
      <c r="C13" s="82">
        <v>0</v>
      </c>
      <c r="D13" s="81">
        <v>0</v>
      </c>
      <c r="E13" s="81">
        <v>0</v>
      </c>
      <c r="F13" s="83">
        <v>0</v>
      </c>
      <c r="G13" s="82">
        <v>0</v>
      </c>
      <c r="H13" s="81">
        <v>0</v>
      </c>
      <c r="I13" s="81">
        <v>0</v>
      </c>
      <c r="J13" s="83">
        <v>0</v>
      </c>
      <c r="K13" s="82">
        <v>0</v>
      </c>
      <c r="L13" s="81">
        <v>0</v>
      </c>
      <c r="M13" s="81">
        <v>0</v>
      </c>
      <c r="N13" s="83">
        <v>0</v>
      </c>
      <c r="O13" s="82">
        <v>0</v>
      </c>
      <c r="P13" s="81">
        <v>0</v>
      </c>
      <c r="Q13" s="81">
        <v>0</v>
      </c>
      <c r="R13" s="83">
        <v>0</v>
      </c>
    </row>
    <row r="14" spans="1:18" s="17" customFormat="1" x14ac:dyDescent="0.3">
      <c r="A14" s="79" t="s">
        <v>78</v>
      </c>
      <c r="B14" s="80">
        <v>0</v>
      </c>
      <c r="C14" s="82">
        <v>0</v>
      </c>
      <c r="D14" s="81">
        <v>0</v>
      </c>
      <c r="E14" s="81">
        <v>0</v>
      </c>
      <c r="F14" s="83">
        <v>0</v>
      </c>
      <c r="G14" s="82">
        <v>0</v>
      </c>
      <c r="H14" s="81">
        <v>0</v>
      </c>
      <c r="I14" s="81">
        <v>0</v>
      </c>
      <c r="J14" s="83">
        <v>0</v>
      </c>
      <c r="K14" s="82">
        <v>0</v>
      </c>
      <c r="L14" s="81">
        <v>0</v>
      </c>
      <c r="M14" s="81">
        <v>0</v>
      </c>
      <c r="N14" s="83">
        <v>0</v>
      </c>
      <c r="O14" s="82">
        <v>0</v>
      </c>
      <c r="P14" s="81">
        <v>0</v>
      </c>
      <c r="Q14" s="81">
        <v>0</v>
      </c>
      <c r="R14" s="83">
        <v>0</v>
      </c>
    </row>
    <row r="15" spans="1:18" s="13" customFormat="1" ht="31.2" x14ac:dyDescent="0.3">
      <c r="A15" s="8" t="s">
        <v>79</v>
      </c>
      <c r="B15" s="80">
        <v>0</v>
      </c>
      <c r="C15" s="82">
        <v>0</v>
      </c>
      <c r="D15" s="81">
        <v>0</v>
      </c>
      <c r="E15" s="81">
        <v>0</v>
      </c>
      <c r="F15" s="83">
        <v>0</v>
      </c>
      <c r="G15" s="82">
        <v>0</v>
      </c>
      <c r="H15" s="81">
        <v>0</v>
      </c>
      <c r="I15" s="81">
        <v>0</v>
      </c>
      <c r="J15" s="83">
        <v>0</v>
      </c>
      <c r="K15" s="82">
        <v>0</v>
      </c>
      <c r="L15" s="81">
        <v>0</v>
      </c>
      <c r="M15" s="81">
        <v>0</v>
      </c>
      <c r="N15" s="83">
        <v>0</v>
      </c>
      <c r="O15" s="82">
        <v>0</v>
      </c>
      <c r="P15" s="81">
        <v>0</v>
      </c>
      <c r="Q15" s="81">
        <v>0</v>
      </c>
      <c r="R15" s="83">
        <v>0</v>
      </c>
    </row>
    <row r="16" spans="1:18" s="13" customFormat="1" ht="31.2" x14ac:dyDescent="0.3">
      <c r="A16" s="8" t="s">
        <v>80</v>
      </c>
      <c r="B16" s="80">
        <v>0</v>
      </c>
      <c r="C16" s="82">
        <v>0</v>
      </c>
      <c r="D16" s="81">
        <v>0</v>
      </c>
      <c r="E16" s="81">
        <v>0</v>
      </c>
      <c r="F16" s="83">
        <v>0</v>
      </c>
      <c r="G16" s="82">
        <v>0</v>
      </c>
      <c r="H16" s="81">
        <v>0</v>
      </c>
      <c r="I16" s="81">
        <v>0</v>
      </c>
      <c r="J16" s="83">
        <v>0</v>
      </c>
      <c r="K16" s="82">
        <v>0</v>
      </c>
      <c r="L16" s="81">
        <v>0</v>
      </c>
      <c r="M16" s="81">
        <v>0</v>
      </c>
      <c r="N16" s="83">
        <v>0</v>
      </c>
      <c r="O16" s="82">
        <v>0</v>
      </c>
      <c r="P16" s="81">
        <v>0</v>
      </c>
      <c r="Q16" s="81">
        <v>0</v>
      </c>
      <c r="R16" s="83">
        <v>0</v>
      </c>
    </row>
    <row r="17" spans="1:18" ht="49.8" customHeight="1" thickBot="1" x14ac:dyDescent="0.35">
      <c r="A17" s="8" t="s">
        <v>81</v>
      </c>
      <c r="B17" s="80">
        <v>0</v>
      </c>
      <c r="C17" s="84">
        <v>0</v>
      </c>
      <c r="D17" s="85">
        <v>0</v>
      </c>
      <c r="E17" s="85">
        <v>0</v>
      </c>
      <c r="F17" s="86">
        <v>0</v>
      </c>
      <c r="G17" s="84">
        <v>0</v>
      </c>
      <c r="H17" s="85">
        <v>0</v>
      </c>
      <c r="I17" s="85">
        <v>0</v>
      </c>
      <c r="J17" s="86">
        <v>0</v>
      </c>
      <c r="K17" s="84">
        <v>0</v>
      </c>
      <c r="L17" s="85">
        <v>0</v>
      </c>
      <c r="M17" s="85">
        <v>0</v>
      </c>
      <c r="N17" s="86">
        <v>0</v>
      </c>
      <c r="O17" s="84">
        <v>0</v>
      </c>
      <c r="P17" s="85">
        <v>0</v>
      </c>
      <c r="Q17" s="85">
        <v>0</v>
      </c>
      <c r="R17" s="86">
        <v>0</v>
      </c>
    </row>
    <row r="18" spans="1:18" ht="18" thickBot="1" x14ac:dyDescent="0.35">
      <c r="B18" s="38">
        <f>B6+B7+B8+B9+B10+B15+B16+B17</f>
        <v>0</v>
      </c>
    </row>
    <row r="19" spans="1:18" ht="15" thickBot="1" x14ac:dyDescent="0.35"/>
    <row r="20" spans="1:18" ht="18" customHeight="1" thickBot="1" x14ac:dyDescent="0.35">
      <c r="A20" s="1" t="s">
        <v>82</v>
      </c>
      <c r="B20" s="40"/>
      <c r="C20" s="113" t="s">
        <v>91</v>
      </c>
      <c r="D20" s="114"/>
      <c r="E20" s="114"/>
      <c r="F20" s="115"/>
      <c r="G20" s="113" t="s">
        <v>92</v>
      </c>
      <c r="H20" s="114"/>
      <c r="I20" s="114"/>
      <c r="J20" s="115"/>
      <c r="K20" s="113" t="s">
        <v>95</v>
      </c>
      <c r="L20" s="114"/>
      <c r="M20" s="114"/>
      <c r="N20" s="115"/>
      <c r="O20" s="113" t="s">
        <v>96</v>
      </c>
      <c r="P20" s="114"/>
      <c r="Q20" s="114"/>
      <c r="R20" s="115"/>
    </row>
    <row r="21" spans="1:18" ht="49.2" thickBot="1" x14ac:dyDescent="0.35">
      <c r="A21" s="116" t="s">
        <v>85</v>
      </c>
      <c r="B21" s="88" t="s">
        <v>4</v>
      </c>
      <c r="C21" s="91" t="s">
        <v>65</v>
      </c>
      <c r="D21" s="92" t="s">
        <v>66</v>
      </c>
      <c r="E21" s="92" t="s">
        <v>67</v>
      </c>
      <c r="F21" s="93" t="s">
        <v>68</v>
      </c>
      <c r="G21" s="91" t="s">
        <v>65</v>
      </c>
      <c r="H21" s="92" t="s">
        <v>66</v>
      </c>
      <c r="I21" s="92" t="s">
        <v>67</v>
      </c>
      <c r="J21" s="93" t="s">
        <v>68</v>
      </c>
      <c r="K21" s="91" t="s">
        <v>65</v>
      </c>
      <c r="L21" s="92" t="s">
        <v>66</v>
      </c>
      <c r="M21" s="92" t="s">
        <v>67</v>
      </c>
      <c r="N21" s="93" t="s">
        <v>68</v>
      </c>
      <c r="O21" s="91" t="s">
        <v>65</v>
      </c>
      <c r="P21" s="92" t="s">
        <v>66</v>
      </c>
      <c r="Q21" s="92" t="s">
        <v>67</v>
      </c>
      <c r="R21" s="93" t="s">
        <v>68</v>
      </c>
    </row>
    <row r="22" spans="1:18" ht="15.6" x14ac:dyDescent="0.3">
      <c r="A22" s="117"/>
      <c r="B22" s="87" t="s">
        <v>5</v>
      </c>
      <c r="C22" s="94"/>
      <c r="D22" s="89"/>
      <c r="E22" s="89"/>
      <c r="F22" s="90"/>
      <c r="G22" s="94"/>
      <c r="H22" s="89"/>
      <c r="I22" s="89"/>
      <c r="J22" s="90"/>
      <c r="K22" s="94"/>
      <c r="L22" s="89"/>
      <c r="M22" s="89"/>
      <c r="N22" s="90"/>
      <c r="O22" s="94"/>
      <c r="P22" s="89"/>
      <c r="Q22" s="89"/>
      <c r="R22" s="90"/>
    </row>
    <row r="23" spans="1:18" ht="15.6" x14ac:dyDescent="0.3">
      <c r="A23" s="8" t="s">
        <v>70</v>
      </c>
      <c r="B23" s="80">
        <v>0</v>
      </c>
      <c r="C23" s="82">
        <v>0</v>
      </c>
      <c r="D23" s="81">
        <v>0</v>
      </c>
      <c r="E23" s="81">
        <v>0</v>
      </c>
      <c r="F23" s="83">
        <v>0</v>
      </c>
      <c r="G23" s="82">
        <v>0</v>
      </c>
      <c r="H23" s="81">
        <v>0</v>
      </c>
      <c r="I23" s="81">
        <v>0</v>
      </c>
      <c r="J23" s="83">
        <v>0</v>
      </c>
      <c r="K23" s="82">
        <v>0</v>
      </c>
      <c r="L23" s="81">
        <v>0</v>
      </c>
      <c r="M23" s="81">
        <v>0</v>
      </c>
      <c r="N23" s="83">
        <v>0</v>
      </c>
      <c r="O23" s="82">
        <v>0</v>
      </c>
      <c r="P23" s="81">
        <v>0</v>
      </c>
      <c r="Q23" s="81">
        <v>0</v>
      </c>
      <c r="R23" s="83">
        <v>0</v>
      </c>
    </row>
    <row r="24" spans="1:18" ht="15.6" x14ac:dyDescent="0.3">
      <c r="A24" s="95" t="s">
        <v>71</v>
      </c>
      <c r="B24" s="80">
        <v>0</v>
      </c>
      <c r="C24" s="82">
        <v>0</v>
      </c>
      <c r="D24" s="81">
        <v>0</v>
      </c>
      <c r="E24" s="81">
        <v>0</v>
      </c>
      <c r="F24" s="83">
        <v>0</v>
      </c>
      <c r="G24" s="82">
        <v>0</v>
      </c>
      <c r="H24" s="81">
        <v>0</v>
      </c>
      <c r="I24" s="81">
        <v>0</v>
      </c>
      <c r="J24" s="83">
        <v>0</v>
      </c>
      <c r="K24" s="82">
        <v>0</v>
      </c>
      <c r="L24" s="81">
        <v>0</v>
      </c>
      <c r="M24" s="81">
        <v>0</v>
      </c>
      <c r="N24" s="83">
        <v>0</v>
      </c>
      <c r="O24" s="82">
        <v>0</v>
      </c>
      <c r="P24" s="81">
        <v>0</v>
      </c>
      <c r="Q24" s="81">
        <v>0</v>
      </c>
      <c r="R24" s="83">
        <v>0</v>
      </c>
    </row>
    <row r="25" spans="1:18" ht="15.6" x14ac:dyDescent="0.3">
      <c r="A25" s="8" t="s">
        <v>72</v>
      </c>
      <c r="B25" s="80">
        <v>0</v>
      </c>
      <c r="C25" s="82">
        <v>0</v>
      </c>
      <c r="D25" s="81">
        <v>0</v>
      </c>
      <c r="E25" s="81">
        <v>0</v>
      </c>
      <c r="F25" s="83">
        <v>0</v>
      </c>
      <c r="G25" s="82">
        <v>0</v>
      </c>
      <c r="H25" s="81">
        <v>0</v>
      </c>
      <c r="I25" s="81">
        <v>0</v>
      </c>
      <c r="J25" s="83">
        <v>0</v>
      </c>
      <c r="K25" s="82">
        <v>0</v>
      </c>
      <c r="L25" s="81">
        <v>0</v>
      </c>
      <c r="M25" s="81">
        <v>0</v>
      </c>
      <c r="N25" s="83">
        <v>0</v>
      </c>
      <c r="O25" s="82">
        <v>0</v>
      </c>
      <c r="P25" s="81">
        <v>0</v>
      </c>
      <c r="Q25" s="81">
        <v>0</v>
      </c>
      <c r="R25" s="83">
        <v>0</v>
      </c>
    </row>
    <row r="26" spans="1:18" ht="15.6" x14ac:dyDescent="0.3">
      <c r="A26" s="8" t="s">
        <v>73</v>
      </c>
      <c r="B26" s="80">
        <v>0</v>
      </c>
      <c r="C26" s="82">
        <v>0</v>
      </c>
      <c r="D26" s="81">
        <v>0</v>
      </c>
      <c r="E26" s="81">
        <v>0</v>
      </c>
      <c r="F26" s="83">
        <v>0</v>
      </c>
      <c r="G26" s="82">
        <v>0</v>
      </c>
      <c r="H26" s="81">
        <v>0</v>
      </c>
      <c r="I26" s="81">
        <v>0</v>
      </c>
      <c r="J26" s="83">
        <v>0</v>
      </c>
      <c r="K26" s="82">
        <v>0</v>
      </c>
      <c r="L26" s="81">
        <v>0</v>
      </c>
      <c r="M26" s="81">
        <v>0</v>
      </c>
      <c r="N26" s="83">
        <v>0</v>
      </c>
      <c r="O26" s="82">
        <v>0</v>
      </c>
      <c r="P26" s="81">
        <v>0</v>
      </c>
      <c r="Q26" s="81">
        <v>0</v>
      </c>
      <c r="R26" s="83">
        <v>0</v>
      </c>
    </row>
    <row r="27" spans="1:18" ht="15.6" x14ac:dyDescent="0.3">
      <c r="A27" s="8" t="s">
        <v>74</v>
      </c>
      <c r="B27" s="80">
        <f>SUM(B28:B31)</f>
        <v>0</v>
      </c>
      <c r="C27" s="82">
        <v>0</v>
      </c>
      <c r="D27" s="81">
        <v>0</v>
      </c>
      <c r="E27" s="81">
        <v>0</v>
      </c>
      <c r="F27" s="83">
        <v>0</v>
      </c>
      <c r="G27" s="82">
        <v>0</v>
      </c>
      <c r="H27" s="81">
        <v>0</v>
      </c>
      <c r="I27" s="81">
        <v>0</v>
      </c>
      <c r="J27" s="83">
        <v>0</v>
      </c>
      <c r="K27" s="82">
        <v>0</v>
      </c>
      <c r="L27" s="81">
        <v>0</v>
      </c>
      <c r="M27" s="81">
        <v>0</v>
      </c>
      <c r="N27" s="83">
        <v>0</v>
      </c>
      <c r="O27" s="82">
        <v>0</v>
      </c>
      <c r="P27" s="81">
        <v>0</v>
      </c>
      <c r="Q27" s="81">
        <v>0</v>
      </c>
      <c r="R27" s="83">
        <v>0</v>
      </c>
    </row>
    <row r="28" spans="1:18" x14ac:dyDescent="0.3">
      <c r="A28" s="79" t="s">
        <v>75</v>
      </c>
      <c r="B28" s="80">
        <v>0</v>
      </c>
      <c r="C28" s="82">
        <v>0</v>
      </c>
      <c r="D28" s="81">
        <v>0</v>
      </c>
      <c r="E28" s="81">
        <v>0</v>
      </c>
      <c r="F28" s="83">
        <v>0</v>
      </c>
      <c r="G28" s="82">
        <v>0</v>
      </c>
      <c r="H28" s="81">
        <v>0</v>
      </c>
      <c r="I28" s="81">
        <v>0</v>
      </c>
      <c r="J28" s="83">
        <v>0</v>
      </c>
      <c r="K28" s="82">
        <v>0</v>
      </c>
      <c r="L28" s="81">
        <v>0</v>
      </c>
      <c r="M28" s="81">
        <v>0</v>
      </c>
      <c r="N28" s="83">
        <v>0</v>
      </c>
      <c r="O28" s="82">
        <v>0</v>
      </c>
      <c r="P28" s="81">
        <v>0</v>
      </c>
      <c r="Q28" s="81">
        <v>0</v>
      </c>
      <c r="R28" s="83">
        <v>0</v>
      </c>
    </row>
    <row r="29" spans="1:18" x14ac:dyDescent="0.3">
      <c r="A29" s="79" t="s">
        <v>76</v>
      </c>
      <c r="B29" s="80">
        <v>0</v>
      </c>
      <c r="C29" s="82">
        <v>0</v>
      </c>
      <c r="D29" s="81">
        <v>0</v>
      </c>
      <c r="E29" s="81">
        <v>0</v>
      </c>
      <c r="F29" s="83">
        <v>0</v>
      </c>
      <c r="G29" s="82">
        <v>0</v>
      </c>
      <c r="H29" s="81">
        <v>0</v>
      </c>
      <c r="I29" s="81">
        <v>0</v>
      </c>
      <c r="J29" s="83">
        <v>0</v>
      </c>
      <c r="K29" s="82">
        <v>0</v>
      </c>
      <c r="L29" s="81">
        <v>0</v>
      </c>
      <c r="M29" s="81">
        <v>0</v>
      </c>
      <c r="N29" s="83">
        <v>0</v>
      </c>
      <c r="O29" s="82">
        <v>0</v>
      </c>
      <c r="P29" s="81">
        <v>0</v>
      </c>
      <c r="Q29" s="81">
        <v>0</v>
      </c>
      <c r="R29" s="83">
        <v>0</v>
      </c>
    </row>
    <row r="30" spans="1:18" x14ac:dyDescent="0.3">
      <c r="A30" s="79" t="s">
        <v>77</v>
      </c>
      <c r="B30" s="80">
        <v>0</v>
      </c>
      <c r="C30" s="82">
        <v>0</v>
      </c>
      <c r="D30" s="81">
        <v>0</v>
      </c>
      <c r="E30" s="81">
        <v>0</v>
      </c>
      <c r="F30" s="83">
        <v>0</v>
      </c>
      <c r="G30" s="82">
        <v>0</v>
      </c>
      <c r="H30" s="81">
        <v>0</v>
      </c>
      <c r="I30" s="81">
        <v>0</v>
      </c>
      <c r="J30" s="83">
        <v>0</v>
      </c>
      <c r="K30" s="82">
        <v>0</v>
      </c>
      <c r="L30" s="81">
        <v>0</v>
      </c>
      <c r="M30" s="81">
        <v>0</v>
      </c>
      <c r="N30" s="83">
        <v>0</v>
      </c>
      <c r="O30" s="82">
        <v>0</v>
      </c>
      <c r="P30" s="81">
        <v>0</v>
      </c>
      <c r="Q30" s="81">
        <v>0</v>
      </c>
      <c r="R30" s="83">
        <v>0</v>
      </c>
    </row>
    <row r="31" spans="1:18" x14ac:dyDescent="0.3">
      <c r="A31" s="79" t="s">
        <v>78</v>
      </c>
      <c r="B31" s="80">
        <v>0</v>
      </c>
      <c r="C31" s="82">
        <v>0</v>
      </c>
      <c r="D31" s="81">
        <v>0</v>
      </c>
      <c r="E31" s="81">
        <v>0</v>
      </c>
      <c r="F31" s="83">
        <v>0</v>
      </c>
      <c r="G31" s="82">
        <v>0</v>
      </c>
      <c r="H31" s="81">
        <v>0</v>
      </c>
      <c r="I31" s="81">
        <v>0</v>
      </c>
      <c r="J31" s="83">
        <v>0</v>
      </c>
      <c r="K31" s="82">
        <v>0</v>
      </c>
      <c r="L31" s="81">
        <v>0</v>
      </c>
      <c r="M31" s="81">
        <v>0</v>
      </c>
      <c r="N31" s="83">
        <v>0</v>
      </c>
      <c r="O31" s="82">
        <v>0</v>
      </c>
      <c r="P31" s="81">
        <v>0</v>
      </c>
      <c r="Q31" s="81">
        <v>0</v>
      </c>
      <c r="R31" s="83">
        <v>0</v>
      </c>
    </row>
    <row r="32" spans="1:18" ht="31.2" x14ac:dyDescent="0.3">
      <c r="A32" s="8" t="s">
        <v>79</v>
      </c>
      <c r="B32" s="80">
        <v>0</v>
      </c>
      <c r="C32" s="82">
        <v>0</v>
      </c>
      <c r="D32" s="81">
        <v>0</v>
      </c>
      <c r="E32" s="81">
        <v>0</v>
      </c>
      <c r="F32" s="83">
        <v>0</v>
      </c>
      <c r="G32" s="82">
        <v>0</v>
      </c>
      <c r="H32" s="81">
        <v>0</v>
      </c>
      <c r="I32" s="81">
        <v>0</v>
      </c>
      <c r="J32" s="83">
        <v>0</v>
      </c>
      <c r="K32" s="82">
        <v>0</v>
      </c>
      <c r="L32" s="81">
        <v>0</v>
      </c>
      <c r="M32" s="81">
        <v>0</v>
      </c>
      <c r="N32" s="83">
        <v>0</v>
      </c>
      <c r="O32" s="82">
        <v>0</v>
      </c>
      <c r="P32" s="81">
        <v>0</v>
      </c>
      <c r="Q32" s="81">
        <v>0</v>
      </c>
      <c r="R32" s="83">
        <v>0</v>
      </c>
    </row>
    <row r="33" spans="1:18" ht="31.2" x14ac:dyDescent="0.3">
      <c r="A33" s="8" t="s">
        <v>80</v>
      </c>
      <c r="B33" s="80">
        <v>0</v>
      </c>
      <c r="C33" s="82">
        <v>0</v>
      </c>
      <c r="D33" s="81">
        <v>0</v>
      </c>
      <c r="E33" s="81">
        <v>0</v>
      </c>
      <c r="F33" s="83">
        <v>0</v>
      </c>
      <c r="G33" s="82">
        <v>0</v>
      </c>
      <c r="H33" s="81">
        <v>0</v>
      </c>
      <c r="I33" s="81">
        <v>0</v>
      </c>
      <c r="J33" s="83">
        <v>0</v>
      </c>
      <c r="K33" s="82">
        <v>0</v>
      </c>
      <c r="L33" s="81">
        <v>0</v>
      </c>
      <c r="M33" s="81">
        <v>0</v>
      </c>
      <c r="N33" s="83">
        <v>0</v>
      </c>
      <c r="O33" s="82">
        <v>0</v>
      </c>
      <c r="P33" s="81">
        <v>0</v>
      </c>
      <c r="Q33" s="81">
        <v>0</v>
      </c>
      <c r="R33" s="83">
        <v>0</v>
      </c>
    </row>
    <row r="34" spans="1:18" ht="47.4" thickBot="1" x14ac:dyDescent="0.35">
      <c r="A34" s="8" t="s">
        <v>81</v>
      </c>
      <c r="B34" s="80">
        <v>0</v>
      </c>
      <c r="C34" s="84">
        <v>0</v>
      </c>
      <c r="D34" s="85">
        <v>0</v>
      </c>
      <c r="E34" s="85">
        <v>0</v>
      </c>
      <c r="F34" s="86">
        <v>0</v>
      </c>
      <c r="G34" s="84">
        <v>0</v>
      </c>
      <c r="H34" s="85">
        <v>0</v>
      </c>
      <c r="I34" s="85">
        <v>0</v>
      </c>
      <c r="J34" s="86">
        <v>0</v>
      </c>
      <c r="K34" s="84">
        <v>0</v>
      </c>
      <c r="L34" s="85">
        <v>0</v>
      </c>
      <c r="M34" s="85">
        <v>0</v>
      </c>
      <c r="N34" s="86">
        <v>0</v>
      </c>
      <c r="O34" s="84">
        <v>0</v>
      </c>
      <c r="P34" s="85">
        <v>0</v>
      </c>
      <c r="Q34" s="85">
        <v>0</v>
      </c>
      <c r="R34" s="86">
        <v>0</v>
      </c>
    </row>
    <row r="35" spans="1:18" ht="18" thickBot="1" x14ac:dyDescent="0.35">
      <c r="B35" s="38">
        <f>B23+B24+B25+B26+B27+B32+B33+B34</f>
        <v>0</v>
      </c>
    </row>
    <row r="36" spans="1:18" ht="15" thickBot="1" x14ac:dyDescent="0.35"/>
    <row r="37" spans="1:18" ht="18" customHeight="1" thickBot="1" x14ac:dyDescent="0.35">
      <c r="A37" s="1" t="s">
        <v>83</v>
      </c>
      <c r="B37" s="40"/>
      <c r="C37" s="113" t="s">
        <v>91</v>
      </c>
      <c r="D37" s="114"/>
      <c r="E37" s="114"/>
      <c r="F37" s="115"/>
      <c r="G37" s="113" t="s">
        <v>92</v>
      </c>
      <c r="H37" s="114"/>
      <c r="I37" s="114"/>
      <c r="J37" s="115"/>
      <c r="K37" s="113" t="s">
        <v>95</v>
      </c>
      <c r="L37" s="114"/>
      <c r="M37" s="114"/>
      <c r="N37" s="115"/>
      <c r="O37" s="113" t="s">
        <v>96</v>
      </c>
      <c r="P37" s="114"/>
      <c r="Q37" s="114"/>
      <c r="R37" s="115"/>
    </row>
    <row r="38" spans="1:18" ht="49.2" thickBot="1" x14ac:dyDescent="0.35">
      <c r="A38" s="116" t="s">
        <v>86</v>
      </c>
      <c r="B38" s="88" t="s">
        <v>4</v>
      </c>
      <c r="C38" s="91" t="s">
        <v>65</v>
      </c>
      <c r="D38" s="92" t="s">
        <v>66</v>
      </c>
      <c r="E38" s="92" t="s">
        <v>67</v>
      </c>
      <c r="F38" s="93" t="s">
        <v>68</v>
      </c>
      <c r="G38" s="91" t="s">
        <v>65</v>
      </c>
      <c r="H38" s="92" t="s">
        <v>66</v>
      </c>
      <c r="I38" s="92" t="s">
        <v>67</v>
      </c>
      <c r="J38" s="93" t="s">
        <v>68</v>
      </c>
      <c r="K38" s="91" t="s">
        <v>65</v>
      </c>
      <c r="L38" s="92" t="s">
        <v>66</v>
      </c>
      <c r="M38" s="92" t="s">
        <v>67</v>
      </c>
      <c r="N38" s="93" t="s">
        <v>68</v>
      </c>
      <c r="O38" s="91" t="s">
        <v>65</v>
      </c>
      <c r="P38" s="92" t="s">
        <v>66</v>
      </c>
      <c r="Q38" s="92" t="s">
        <v>67</v>
      </c>
      <c r="R38" s="93" t="s">
        <v>68</v>
      </c>
    </row>
    <row r="39" spans="1:18" ht="15.6" x14ac:dyDescent="0.3">
      <c r="A39" s="117"/>
      <c r="B39" s="87" t="s">
        <v>5</v>
      </c>
      <c r="C39" s="94"/>
      <c r="D39" s="89"/>
      <c r="E39" s="89"/>
      <c r="F39" s="90"/>
      <c r="G39" s="94"/>
      <c r="H39" s="89"/>
      <c r="I39" s="89"/>
      <c r="J39" s="90"/>
      <c r="K39" s="94"/>
      <c r="L39" s="89"/>
      <c r="M39" s="89"/>
      <c r="N39" s="90"/>
      <c r="O39" s="94"/>
      <c r="P39" s="89"/>
      <c r="Q39" s="89"/>
      <c r="R39" s="90"/>
    </row>
    <row r="40" spans="1:18" ht="15.6" x14ac:dyDescent="0.3">
      <c r="A40" s="8" t="s">
        <v>70</v>
      </c>
      <c r="B40" s="80">
        <v>0</v>
      </c>
      <c r="C40" s="82">
        <v>0</v>
      </c>
      <c r="D40" s="81">
        <v>0</v>
      </c>
      <c r="E40" s="81">
        <v>0</v>
      </c>
      <c r="F40" s="83">
        <v>0</v>
      </c>
      <c r="G40" s="82">
        <v>0</v>
      </c>
      <c r="H40" s="81">
        <v>0</v>
      </c>
      <c r="I40" s="81">
        <v>0</v>
      </c>
      <c r="J40" s="83">
        <v>0</v>
      </c>
      <c r="K40" s="82">
        <v>0</v>
      </c>
      <c r="L40" s="81">
        <v>0</v>
      </c>
      <c r="M40" s="81">
        <v>0</v>
      </c>
      <c r="N40" s="83">
        <v>0</v>
      </c>
      <c r="O40" s="82">
        <v>0</v>
      </c>
      <c r="P40" s="81">
        <v>0</v>
      </c>
      <c r="Q40" s="81">
        <v>0</v>
      </c>
      <c r="R40" s="83">
        <v>0</v>
      </c>
    </row>
    <row r="41" spans="1:18" ht="15.6" x14ac:dyDescent="0.3">
      <c r="A41" s="95" t="s">
        <v>71</v>
      </c>
      <c r="B41" s="80">
        <v>0</v>
      </c>
      <c r="C41" s="82">
        <v>0</v>
      </c>
      <c r="D41" s="81">
        <v>0</v>
      </c>
      <c r="E41" s="81">
        <v>0</v>
      </c>
      <c r="F41" s="83">
        <v>0</v>
      </c>
      <c r="G41" s="82">
        <v>0</v>
      </c>
      <c r="H41" s="81">
        <v>0</v>
      </c>
      <c r="I41" s="81">
        <v>0</v>
      </c>
      <c r="J41" s="83">
        <v>0</v>
      </c>
      <c r="K41" s="82">
        <v>0</v>
      </c>
      <c r="L41" s="81">
        <v>0</v>
      </c>
      <c r="M41" s="81">
        <v>0</v>
      </c>
      <c r="N41" s="83">
        <v>0</v>
      </c>
      <c r="O41" s="82">
        <v>0</v>
      </c>
      <c r="P41" s="81">
        <v>0</v>
      </c>
      <c r="Q41" s="81">
        <v>0</v>
      </c>
      <c r="R41" s="83">
        <v>0</v>
      </c>
    </row>
    <row r="42" spans="1:18" ht="15.6" x14ac:dyDescent="0.3">
      <c r="A42" s="8" t="s">
        <v>72</v>
      </c>
      <c r="B42" s="80">
        <v>0</v>
      </c>
      <c r="C42" s="82">
        <v>0</v>
      </c>
      <c r="D42" s="81">
        <v>0</v>
      </c>
      <c r="E42" s="81">
        <v>0</v>
      </c>
      <c r="F42" s="83">
        <v>0</v>
      </c>
      <c r="G42" s="82">
        <v>0</v>
      </c>
      <c r="H42" s="81">
        <v>0</v>
      </c>
      <c r="I42" s="81">
        <v>0</v>
      </c>
      <c r="J42" s="83">
        <v>0</v>
      </c>
      <c r="K42" s="82">
        <v>0</v>
      </c>
      <c r="L42" s="81">
        <v>0</v>
      </c>
      <c r="M42" s="81">
        <v>0</v>
      </c>
      <c r="N42" s="83">
        <v>0</v>
      </c>
      <c r="O42" s="82">
        <v>0</v>
      </c>
      <c r="P42" s="81">
        <v>0</v>
      </c>
      <c r="Q42" s="81">
        <v>0</v>
      </c>
      <c r="R42" s="83">
        <v>0</v>
      </c>
    </row>
    <row r="43" spans="1:18" ht="15.6" x14ac:dyDescent="0.3">
      <c r="A43" s="8" t="s">
        <v>73</v>
      </c>
      <c r="B43" s="80">
        <v>0</v>
      </c>
      <c r="C43" s="82">
        <v>0</v>
      </c>
      <c r="D43" s="81">
        <v>0</v>
      </c>
      <c r="E43" s="81">
        <v>0</v>
      </c>
      <c r="F43" s="83">
        <v>0</v>
      </c>
      <c r="G43" s="82">
        <v>0</v>
      </c>
      <c r="H43" s="81">
        <v>0</v>
      </c>
      <c r="I43" s="81">
        <v>0</v>
      </c>
      <c r="J43" s="83">
        <v>0</v>
      </c>
      <c r="K43" s="82">
        <v>0</v>
      </c>
      <c r="L43" s="81">
        <v>0</v>
      </c>
      <c r="M43" s="81">
        <v>0</v>
      </c>
      <c r="N43" s="83">
        <v>0</v>
      </c>
      <c r="O43" s="82">
        <v>0</v>
      </c>
      <c r="P43" s="81">
        <v>0</v>
      </c>
      <c r="Q43" s="81">
        <v>0</v>
      </c>
      <c r="R43" s="83">
        <v>0</v>
      </c>
    </row>
    <row r="44" spans="1:18" ht="15.6" x14ac:dyDescent="0.3">
      <c r="A44" s="8" t="s">
        <v>74</v>
      </c>
      <c r="B44" s="80">
        <f>SUM(B45:B48)</f>
        <v>0</v>
      </c>
      <c r="C44" s="82">
        <v>0</v>
      </c>
      <c r="D44" s="81">
        <v>0</v>
      </c>
      <c r="E44" s="81">
        <v>0</v>
      </c>
      <c r="F44" s="83">
        <v>0</v>
      </c>
      <c r="G44" s="82">
        <v>0</v>
      </c>
      <c r="H44" s="81">
        <v>0</v>
      </c>
      <c r="I44" s="81">
        <v>0</v>
      </c>
      <c r="J44" s="83">
        <v>0</v>
      </c>
      <c r="K44" s="82">
        <v>0</v>
      </c>
      <c r="L44" s="81">
        <v>0</v>
      </c>
      <c r="M44" s="81">
        <v>0</v>
      </c>
      <c r="N44" s="83">
        <v>0</v>
      </c>
      <c r="O44" s="82">
        <v>0</v>
      </c>
      <c r="P44" s="81">
        <v>0</v>
      </c>
      <c r="Q44" s="81">
        <v>0</v>
      </c>
      <c r="R44" s="83">
        <v>0</v>
      </c>
    </row>
    <row r="45" spans="1:18" x14ac:dyDescent="0.3">
      <c r="A45" s="79" t="s">
        <v>75</v>
      </c>
      <c r="B45" s="80">
        <v>0</v>
      </c>
      <c r="C45" s="82">
        <v>0</v>
      </c>
      <c r="D45" s="81">
        <v>0</v>
      </c>
      <c r="E45" s="81">
        <v>0</v>
      </c>
      <c r="F45" s="83">
        <v>0</v>
      </c>
      <c r="G45" s="82">
        <v>0</v>
      </c>
      <c r="H45" s="81">
        <v>0</v>
      </c>
      <c r="I45" s="81">
        <v>0</v>
      </c>
      <c r="J45" s="83">
        <v>0</v>
      </c>
      <c r="K45" s="82">
        <v>0</v>
      </c>
      <c r="L45" s="81">
        <v>0</v>
      </c>
      <c r="M45" s="81">
        <v>0</v>
      </c>
      <c r="N45" s="83">
        <v>0</v>
      </c>
      <c r="O45" s="82">
        <v>0</v>
      </c>
      <c r="P45" s="81">
        <v>0</v>
      </c>
      <c r="Q45" s="81">
        <v>0</v>
      </c>
      <c r="R45" s="83">
        <v>0</v>
      </c>
    </row>
    <row r="46" spans="1:18" x14ac:dyDescent="0.3">
      <c r="A46" s="79" t="s">
        <v>76</v>
      </c>
      <c r="B46" s="80">
        <v>0</v>
      </c>
      <c r="C46" s="82">
        <v>0</v>
      </c>
      <c r="D46" s="81">
        <v>0</v>
      </c>
      <c r="E46" s="81">
        <v>0</v>
      </c>
      <c r="F46" s="83">
        <v>0</v>
      </c>
      <c r="G46" s="82">
        <v>0</v>
      </c>
      <c r="H46" s="81">
        <v>0</v>
      </c>
      <c r="I46" s="81">
        <v>0</v>
      </c>
      <c r="J46" s="83">
        <v>0</v>
      </c>
      <c r="K46" s="82">
        <v>0</v>
      </c>
      <c r="L46" s="81">
        <v>0</v>
      </c>
      <c r="M46" s="81">
        <v>0</v>
      </c>
      <c r="N46" s="83">
        <v>0</v>
      </c>
      <c r="O46" s="82">
        <v>0</v>
      </c>
      <c r="P46" s="81">
        <v>0</v>
      </c>
      <c r="Q46" s="81">
        <v>0</v>
      </c>
      <c r="R46" s="83">
        <v>0</v>
      </c>
    </row>
    <row r="47" spans="1:18" x14ac:dyDescent="0.3">
      <c r="A47" s="79" t="s">
        <v>77</v>
      </c>
      <c r="B47" s="80">
        <v>0</v>
      </c>
      <c r="C47" s="82">
        <v>0</v>
      </c>
      <c r="D47" s="81">
        <v>0</v>
      </c>
      <c r="E47" s="81">
        <v>0</v>
      </c>
      <c r="F47" s="83">
        <v>0</v>
      </c>
      <c r="G47" s="82">
        <v>0</v>
      </c>
      <c r="H47" s="81">
        <v>0</v>
      </c>
      <c r="I47" s="81">
        <v>0</v>
      </c>
      <c r="J47" s="83">
        <v>0</v>
      </c>
      <c r="K47" s="82">
        <v>0</v>
      </c>
      <c r="L47" s="81">
        <v>0</v>
      </c>
      <c r="M47" s="81">
        <v>0</v>
      </c>
      <c r="N47" s="83">
        <v>0</v>
      </c>
      <c r="O47" s="82">
        <v>0</v>
      </c>
      <c r="P47" s="81">
        <v>0</v>
      </c>
      <c r="Q47" s="81">
        <v>0</v>
      </c>
      <c r="R47" s="83">
        <v>0</v>
      </c>
    </row>
    <row r="48" spans="1:18" x14ac:dyDescent="0.3">
      <c r="A48" s="79" t="s">
        <v>78</v>
      </c>
      <c r="B48" s="80">
        <v>0</v>
      </c>
      <c r="C48" s="82">
        <v>0</v>
      </c>
      <c r="D48" s="81">
        <v>0</v>
      </c>
      <c r="E48" s="81">
        <v>0</v>
      </c>
      <c r="F48" s="83">
        <v>0</v>
      </c>
      <c r="G48" s="82">
        <v>0</v>
      </c>
      <c r="H48" s="81">
        <v>0</v>
      </c>
      <c r="I48" s="81">
        <v>0</v>
      </c>
      <c r="J48" s="83">
        <v>0</v>
      </c>
      <c r="K48" s="82">
        <v>0</v>
      </c>
      <c r="L48" s="81">
        <v>0</v>
      </c>
      <c r="M48" s="81">
        <v>0</v>
      </c>
      <c r="N48" s="83">
        <v>0</v>
      </c>
      <c r="O48" s="82">
        <v>0</v>
      </c>
      <c r="P48" s="81">
        <v>0</v>
      </c>
      <c r="Q48" s="81">
        <v>0</v>
      </c>
      <c r="R48" s="83">
        <v>0</v>
      </c>
    </row>
    <row r="49" spans="1:18" ht="31.2" x14ac:dyDescent="0.3">
      <c r="A49" s="8" t="s">
        <v>79</v>
      </c>
      <c r="B49" s="80">
        <v>0</v>
      </c>
      <c r="C49" s="82">
        <v>0</v>
      </c>
      <c r="D49" s="81">
        <v>0</v>
      </c>
      <c r="E49" s="81">
        <v>0</v>
      </c>
      <c r="F49" s="83">
        <v>0</v>
      </c>
      <c r="G49" s="82">
        <v>0</v>
      </c>
      <c r="H49" s="81">
        <v>0</v>
      </c>
      <c r="I49" s="81">
        <v>0</v>
      </c>
      <c r="J49" s="83">
        <v>0</v>
      </c>
      <c r="K49" s="82">
        <v>0</v>
      </c>
      <c r="L49" s="81">
        <v>0</v>
      </c>
      <c r="M49" s="81">
        <v>0</v>
      </c>
      <c r="N49" s="83">
        <v>0</v>
      </c>
      <c r="O49" s="82">
        <v>0</v>
      </c>
      <c r="P49" s="81">
        <v>0</v>
      </c>
      <c r="Q49" s="81">
        <v>0</v>
      </c>
      <c r="R49" s="83">
        <v>0</v>
      </c>
    </row>
    <row r="50" spans="1:18" ht="31.2" x14ac:dyDescent="0.3">
      <c r="A50" s="8" t="s">
        <v>80</v>
      </c>
      <c r="B50" s="80">
        <v>0</v>
      </c>
      <c r="C50" s="82">
        <v>0</v>
      </c>
      <c r="D50" s="81">
        <v>0</v>
      </c>
      <c r="E50" s="81">
        <v>0</v>
      </c>
      <c r="F50" s="83">
        <v>0</v>
      </c>
      <c r="G50" s="82">
        <v>0</v>
      </c>
      <c r="H50" s="81">
        <v>0</v>
      </c>
      <c r="I50" s="81">
        <v>0</v>
      </c>
      <c r="J50" s="83">
        <v>0</v>
      </c>
      <c r="K50" s="82">
        <v>0</v>
      </c>
      <c r="L50" s="81">
        <v>0</v>
      </c>
      <c r="M50" s="81">
        <v>0</v>
      </c>
      <c r="N50" s="83">
        <v>0</v>
      </c>
      <c r="O50" s="82">
        <v>0</v>
      </c>
      <c r="P50" s="81">
        <v>0</v>
      </c>
      <c r="Q50" s="81">
        <v>0</v>
      </c>
      <c r="R50" s="83">
        <v>0</v>
      </c>
    </row>
    <row r="51" spans="1:18" ht="47.4" thickBot="1" x14ac:dyDescent="0.35">
      <c r="A51" s="8" t="s">
        <v>81</v>
      </c>
      <c r="B51" s="80">
        <v>0</v>
      </c>
      <c r="C51" s="84">
        <v>0</v>
      </c>
      <c r="D51" s="85">
        <v>0</v>
      </c>
      <c r="E51" s="85">
        <v>0</v>
      </c>
      <c r="F51" s="86">
        <v>0</v>
      </c>
      <c r="G51" s="84">
        <v>0</v>
      </c>
      <c r="H51" s="85">
        <v>0</v>
      </c>
      <c r="I51" s="85">
        <v>0</v>
      </c>
      <c r="J51" s="86">
        <v>0</v>
      </c>
      <c r="K51" s="84">
        <v>0</v>
      </c>
      <c r="L51" s="85">
        <v>0</v>
      </c>
      <c r="M51" s="85">
        <v>0</v>
      </c>
      <c r="N51" s="86">
        <v>0</v>
      </c>
      <c r="O51" s="84">
        <v>0</v>
      </c>
      <c r="P51" s="85">
        <v>0</v>
      </c>
      <c r="Q51" s="85">
        <v>0</v>
      </c>
      <c r="R51" s="86">
        <v>0</v>
      </c>
    </row>
    <row r="52" spans="1:18" ht="18" thickBot="1" x14ac:dyDescent="0.35">
      <c r="B52" s="38">
        <f>B40+B41+B42+B43+B44+B49+B50+B51</f>
        <v>0</v>
      </c>
    </row>
  </sheetData>
  <mergeCells count="15">
    <mergeCell ref="A38:A39"/>
    <mergeCell ref="C3:F3"/>
    <mergeCell ref="G3:J3"/>
    <mergeCell ref="A4:A5"/>
    <mergeCell ref="C20:F20"/>
    <mergeCell ref="G20:J20"/>
    <mergeCell ref="O3:R3"/>
    <mergeCell ref="O20:R20"/>
    <mergeCell ref="O37:R37"/>
    <mergeCell ref="A21:A22"/>
    <mergeCell ref="C37:F37"/>
    <mergeCell ref="G37:J37"/>
    <mergeCell ref="K3:N3"/>
    <mergeCell ref="K20:N20"/>
    <mergeCell ref="K37:N37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U23"/>
  <sheetViews>
    <sheetView view="pageBreakPreview" zoomScale="70" zoomScaleNormal="100" zoomScaleSheetLayoutView="70" workbookViewId="0">
      <selection activeCell="H25" sqref="H25"/>
    </sheetView>
  </sheetViews>
  <sheetFormatPr defaultColWidth="9.109375" defaultRowHeight="15.6" x14ac:dyDescent="0.3"/>
  <cols>
    <col min="1" max="1" width="20.33203125" style="48" customWidth="1"/>
    <col min="2" max="2" width="21.33203125" style="48" customWidth="1"/>
    <col min="3" max="4" width="14.33203125" style="48" customWidth="1"/>
    <col min="5" max="5" width="16.33203125" style="48" customWidth="1"/>
    <col min="6" max="6" width="13.6640625" style="48" bestFit="1" customWidth="1"/>
    <col min="7" max="7" width="12.33203125" style="48" bestFit="1" customWidth="1"/>
    <col min="8" max="8" width="11.33203125" style="48" bestFit="1" customWidth="1"/>
    <col min="9" max="9" width="13.6640625" style="48" bestFit="1" customWidth="1"/>
    <col min="10" max="10" width="12.33203125" style="48" bestFit="1" customWidth="1"/>
    <col min="11" max="11" width="11.33203125" style="48" bestFit="1" customWidth="1"/>
    <col min="12" max="12" width="13.6640625" style="48" bestFit="1" customWidth="1"/>
    <col min="13" max="13" width="12.33203125" style="48" customWidth="1"/>
    <col min="14" max="14" width="0.109375" style="49" customWidth="1"/>
    <col min="15" max="17" width="9.109375" style="49" hidden="1" customWidth="1"/>
    <col min="18" max="21" width="9.109375" style="48" hidden="1" customWidth="1"/>
    <col min="22" max="259" width="9.109375" style="48"/>
    <col min="260" max="260" width="20.6640625" style="48" customWidth="1"/>
    <col min="261" max="261" width="40.6640625" style="48" customWidth="1"/>
    <col min="262" max="269" width="15.6640625" style="48" customWidth="1"/>
    <col min="270" max="515" width="9.109375" style="48"/>
    <col min="516" max="516" width="20.6640625" style="48" customWidth="1"/>
    <col min="517" max="517" width="40.6640625" style="48" customWidth="1"/>
    <col min="518" max="525" width="15.6640625" style="48" customWidth="1"/>
    <col min="526" max="771" width="9.109375" style="48"/>
    <col min="772" max="772" width="20.6640625" style="48" customWidth="1"/>
    <col min="773" max="773" width="40.6640625" style="48" customWidth="1"/>
    <col min="774" max="781" width="15.6640625" style="48" customWidth="1"/>
    <col min="782" max="1027" width="9.109375" style="48"/>
    <col min="1028" max="1028" width="20.6640625" style="48" customWidth="1"/>
    <col min="1029" max="1029" width="40.6640625" style="48" customWidth="1"/>
    <col min="1030" max="1037" width="15.6640625" style="48" customWidth="1"/>
    <col min="1038" max="1283" width="9.109375" style="48"/>
    <col min="1284" max="1284" width="20.6640625" style="48" customWidth="1"/>
    <col min="1285" max="1285" width="40.6640625" style="48" customWidth="1"/>
    <col min="1286" max="1293" width="15.6640625" style="48" customWidth="1"/>
    <col min="1294" max="1539" width="9.109375" style="48"/>
    <col min="1540" max="1540" width="20.6640625" style="48" customWidth="1"/>
    <col min="1541" max="1541" width="40.6640625" style="48" customWidth="1"/>
    <col min="1542" max="1549" width="15.6640625" style="48" customWidth="1"/>
    <col min="1550" max="1795" width="9.109375" style="48"/>
    <col min="1796" max="1796" width="20.6640625" style="48" customWidth="1"/>
    <col min="1797" max="1797" width="40.6640625" style="48" customWidth="1"/>
    <col min="1798" max="1805" width="15.6640625" style="48" customWidth="1"/>
    <col min="1806" max="2051" width="9.109375" style="48"/>
    <col min="2052" max="2052" width="20.6640625" style="48" customWidth="1"/>
    <col min="2053" max="2053" width="40.6640625" style="48" customWidth="1"/>
    <col min="2054" max="2061" width="15.6640625" style="48" customWidth="1"/>
    <col min="2062" max="2307" width="9.109375" style="48"/>
    <col min="2308" max="2308" width="20.6640625" style="48" customWidth="1"/>
    <col min="2309" max="2309" width="40.6640625" style="48" customWidth="1"/>
    <col min="2310" max="2317" width="15.6640625" style="48" customWidth="1"/>
    <col min="2318" max="2563" width="9.109375" style="48"/>
    <col min="2564" max="2564" width="20.6640625" style="48" customWidth="1"/>
    <col min="2565" max="2565" width="40.6640625" style="48" customWidth="1"/>
    <col min="2566" max="2573" width="15.6640625" style="48" customWidth="1"/>
    <col min="2574" max="2819" width="9.109375" style="48"/>
    <col min="2820" max="2820" width="20.6640625" style="48" customWidth="1"/>
    <col min="2821" max="2821" width="40.6640625" style="48" customWidth="1"/>
    <col min="2822" max="2829" width="15.6640625" style="48" customWidth="1"/>
    <col min="2830" max="3075" width="9.109375" style="48"/>
    <col min="3076" max="3076" width="20.6640625" style="48" customWidth="1"/>
    <col min="3077" max="3077" width="40.6640625" style="48" customWidth="1"/>
    <col min="3078" max="3085" width="15.6640625" style="48" customWidth="1"/>
    <col min="3086" max="3331" width="9.109375" style="48"/>
    <col min="3332" max="3332" width="20.6640625" style="48" customWidth="1"/>
    <col min="3333" max="3333" width="40.6640625" style="48" customWidth="1"/>
    <col min="3334" max="3341" width="15.6640625" style="48" customWidth="1"/>
    <col min="3342" max="3587" width="9.109375" style="48"/>
    <col min="3588" max="3588" width="20.6640625" style="48" customWidth="1"/>
    <col min="3589" max="3589" width="40.6640625" style="48" customWidth="1"/>
    <col min="3590" max="3597" width="15.6640625" style="48" customWidth="1"/>
    <col min="3598" max="3843" width="9.109375" style="48"/>
    <col min="3844" max="3844" width="20.6640625" style="48" customWidth="1"/>
    <col min="3845" max="3845" width="40.6640625" style="48" customWidth="1"/>
    <col min="3846" max="3853" width="15.6640625" style="48" customWidth="1"/>
    <col min="3854" max="4099" width="9.109375" style="48"/>
    <col min="4100" max="4100" width="20.6640625" style="48" customWidth="1"/>
    <col min="4101" max="4101" width="40.6640625" style="48" customWidth="1"/>
    <col min="4102" max="4109" width="15.6640625" style="48" customWidth="1"/>
    <col min="4110" max="4355" width="9.109375" style="48"/>
    <col min="4356" max="4356" width="20.6640625" style="48" customWidth="1"/>
    <col min="4357" max="4357" width="40.6640625" style="48" customWidth="1"/>
    <col min="4358" max="4365" width="15.6640625" style="48" customWidth="1"/>
    <col min="4366" max="4611" width="9.109375" style="48"/>
    <col min="4612" max="4612" width="20.6640625" style="48" customWidth="1"/>
    <col min="4613" max="4613" width="40.6640625" style="48" customWidth="1"/>
    <col min="4614" max="4621" width="15.6640625" style="48" customWidth="1"/>
    <col min="4622" max="4867" width="9.109375" style="48"/>
    <col min="4868" max="4868" width="20.6640625" style="48" customWidth="1"/>
    <col min="4869" max="4869" width="40.6640625" style="48" customWidth="1"/>
    <col min="4870" max="4877" width="15.6640625" style="48" customWidth="1"/>
    <col min="4878" max="5123" width="9.109375" style="48"/>
    <col min="5124" max="5124" width="20.6640625" style="48" customWidth="1"/>
    <col min="5125" max="5125" width="40.6640625" style="48" customWidth="1"/>
    <col min="5126" max="5133" width="15.6640625" style="48" customWidth="1"/>
    <col min="5134" max="5379" width="9.109375" style="48"/>
    <col min="5380" max="5380" width="20.6640625" style="48" customWidth="1"/>
    <col min="5381" max="5381" width="40.6640625" style="48" customWidth="1"/>
    <col min="5382" max="5389" width="15.6640625" style="48" customWidth="1"/>
    <col min="5390" max="5635" width="9.109375" style="48"/>
    <col min="5636" max="5636" width="20.6640625" style="48" customWidth="1"/>
    <col min="5637" max="5637" width="40.6640625" style="48" customWidth="1"/>
    <col min="5638" max="5645" width="15.6640625" style="48" customWidth="1"/>
    <col min="5646" max="5891" width="9.109375" style="48"/>
    <col min="5892" max="5892" width="20.6640625" style="48" customWidth="1"/>
    <col min="5893" max="5893" width="40.6640625" style="48" customWidth="1"/>
    <col min="5894" max="5901" width="15.6640625" style="48" customWidth="1"/>
    <col min="5902" max="6147" width="9.109375" style="48"/>
    <col min="6148" max="6148" width="20.6640625" style="48" customWidth="1"/>
    <col min="6149" max="6149" width="40.6640625" style="48" customWidth="1"/>
    <col min="6150" max="6157" width="15.6640625" style="48" customWidth="1"/>
    <col min="6158" max="6403" width="9.109375" style="48"/>
    <col min="6404" max="6404" width="20.6640625" style="48" customWidth="1"/>
    <col min="6405" max="6405" width="40.6640625" style="48" customWidth="1"/>
    <col min="6406" max="6413" width="15.6640625" style="48" customWidth="1"/>
    <col min="6414" max="6659" width="9.109375" style="48"/>
    <col min="6660" max="6660" width="20.6640625" style="48" customWidth="1"/>
    <col min="6661" max="6661" width="40.6640625" style="48" customWidth="1"/>
    <col min="6662" max="6669" width="15.6640625" style="48" customWidth="1"/>
    <col min="6670" max="6915" width="9.109375" style="48"/>
    <col min="6916" max="6916" width="20.6640625" style="48" customWidth="1"/>
    <col min="6917" max="6917" width="40.6640625" style="48" customWidth="1"/>
    <col min="6918" max="6925" width="15.6640625" style="48" customWidth="1"/>
    <col min="6926" max="7171" width="9.109375" style="48"/>
    <col min="7172" max="7172" width="20.6640625" style="48" customWidth="1"/>
    <col min="7173" max="7173" width="40.6640625" style="48" customWidth="1"/>
    <col min="7174" max="7181" width="15.6640625" style="48" customWidth="1"/>
    <col min="7182" max="7427" width="9.109375" style="48"/>
    <col min="7428" max="7428" width="20.6640625" style="48" customWidth="1"/>
    <col min="7429" max="7429" width="40.6640625" style="48" customWidth="1"/>
    <col min="7430" max="7437" width="15.6640625" style="48" customWidth="1"/>
    <col min="7438" max="7683" width="9.109375" style="48"/>
    <col min="7684" max="7684" width="20.6640625" style="48" customWidth="1"/>
    <col min="7685" max="7685" width="40.6640625" style="48" customWidth="1"/>
    <col min="7686" max="7693" width="15.6640625" style="48" customWidth="1"/>
    <col min="7694" max="7939" width="9.109375" style="48"/>
    <col min="7940" max="7940" width="20.6640625" style="48" customWidth="1"/>
    <col min="7941" max="7941" width="40.6640625" style="48" customWidth="1"/>
    <col min="7942" max="7949" width="15.6640625" style="48" customWidth="1"/>
    <col min="7950" max="8195" width="9.109375" style="48"/>
    <col min="8196" max="8196" width="20.6640625" style="48" customWidth="1"/>
    <col min="8197" max="8197" width="40.6640625" style="48" customWidth="1"/>
    <col min="8198" max="8205" width="15.6640625" style="48" customWidth="1"/>
    <col min="8206" max="8451" width="9.109375" style="48"/>
    <col min="8452" max="8452" width="20.6640625" style="48" customWidth="1"/>
    <col min="8453" max="8453" width="40.6640625" style="48" customWidth="1"/>
    <col min="8454" max="8461" width="15.6640625" style="48" customWidth="1"/>
    <col min="8462" max="8707" width="9.109375" style="48"/>
    <col min="8708" max="8708" width="20.6640625" style="48" customWidth="1"/>
    <col min="8709" max="8709" width="40.6640625" style="48" customWidth="1"/>
    <col min="8710" max="8717" width="15.6640625" style="48" customWidth="1"/>
    <col min="8718" max="8963" width="9.109375" style="48"/>
    <col min="8964" max="8964" width="20.6640625" style="48" customWidth="1"/>
    <col min="8965" max="8965" width="40.6640625" style="48" customWidth="1"/>
    <col min="8966" max="8973" width="15.6640625" style="48" customWidth="1"/>
    <col min="8974" max="9219" width="9.109375" style="48"/>
    <col min="9220" max="9220" width="20.6640625" style="48" customWidth="1"/>
    <col min="9221" max="9221" width="40.6640625" style="48" customWidth="1"/>
    <col min="9222" max="9229" width="15.6640625" style="48" customWidth="1"/>
    <col min="9230" max="9475" width="9.109375" style="48"/>
    <col min="9476" max="9476" width="20.6640625" style="48" customWidth="1"/>
    <col min="9477" max="9477" width="40.6640625" style="48" customWidth="1"/>
    <col min="9478" max="9485" width="15.6640625" style="48" customWidth="1"/>
    <col min="9486" max="9731" width="9.109375" style="48"/>
    <col min="9732" max="9732" width="20.6640625" style="48" customWidth="1"/>
    <col min="9733" max="9733" width="40.6640625" style="48" customWidth="1"/>
    <col min="9734" max="9741" width="15.6640625" style="48" customWidth="1"/>
    <col min="9742" max="9987" width="9.109375" style="48"/>
    <col min="9988" max="9988" width="20.6640625" style="48" customWidth="1"/>
    <col min="9989" max="9989" width="40.6640625" style="48" customWidth="1"/>
    <col min="9990" max="9997" width="15.6640625" style="48" customWidth="1"/>
    <col min="9998" max="10243" width="9.109375" style="48"/>
    <col min="10244" max="10244" width="20.6640625" style="48" customWidth="1"/>
    <col min="10245" max="10245" width="40.6640625" style="48" customWidth="1"/>
    <col min="10246" max="10253" width="15.6640625" style="48" customWidth="1"/>
    <col min="10254" max="10499" width="9.109375" style="48"/>
    <col min="10500" max="10500" width="20.6640625" style="48" customWidth="1"/>
    <col min="10501" max="10501" width="40.6640625" style="48" customWidth="1"/>
    <col min="10502" max="10509" width="15.6640625" style="48" customWidth="1"/>
    <col min="10510" max="10755" width="9.109375" style="48"/>
    <col min="10756" max="10756" width="20.6640625" style="48" customWidth="1"/>
    <col min="10757" max="10757" width="40.6640625" style="48" customWidth="1"/>
    <col min="10758" max="10765" width="15.6640625" style="48" customWidth="1"/>
    <col min="10766" max="11011" width="9.109375" style="48"/>
    <col min="11012" max="11012" width="20.6640625" style="48" customWidth="1"/>
    <col min="11013" max="11013" width="40.6640625" style="48" customWidth="1"/>
    <col min="11014" max="11021" width="15.6640625" style="48" customWidth="1"/>
    <col min="11022" max="11267" width="9.109375" style="48"/>
    <col min="11268" max="11268" width="20.6640625" style="48" customWidth="1"/>
    <col min="11269" max="11269" width="40.6640625" style="48" customWidth="1"/>
    <col min="11270" max="11277" width="15.6640625" style="48" customWidth="1"/>
    <col min="11278" max="11523" width="9.109375" style="48"/>
    <col min="11524" max="11524" width="20.6640625" style="48" customWidth="1"/>
    <col min="11525" max="11525" width="40.6640625" style="48" customWidth="1"/>
    <col min="11526" max="11533" width="15.6640625" style="48" customWidth="1"/>
    <col min="11534" max="11779" width="9.109375" style="48"/>
    <col min="11780" max="11780" width="20.6640625" style="48" customWidth="1"/>
    <col min="11781" max="11781" width="40.6640625" style="48" customWidth="1"/>
    <col min="11782" max="11789" width="15.6640625" style="48" customWidth="1"/>
    <col min="11790" max="12035" width="9.109375" style="48"/>
    <col min="12036" max="12036" width="20.6640625" style="48" customWidth="1"/>
    <col min="12037" max="12037" width="40.6640625" style="48" customWidth="1"/>
    <col min="12038" max="12045" width="15.6640625" style="48" customWidth="1"/>
    <col min="12046" max="12291" width="9.109375" style="48"/>
    <col min="12292" max="12292" width="20.6640625" style="48" customWidth="1"/>
    <col min="12293" max="12293" width="40.6640625" style="48" customWidth="1"/>
    <col min="12294" max="12301" width="15.6640625" style="48" customWidth="1"/>
    <col min="12302" max="12547" width="9.109375" style="48"/>
    <col min="12548" max="12548" width="20.6640625" style="48" customWidth="1"/>
    <col min="12549" max="12549" width="40.6640625" style="48" customWidth="1"/>
    <col min="12550" max="12557" width="15.6640625" style="48" customWidth="1"/>
    <col min="12558" max="12803" width="9.109375" style="48"/>
    <col min="12804" max="12804" width="20.6640625" style="48" customWidth="1"/>
    <col min="12805" max="12805" width="40.6640625" style="48" customWidth="1"/>
    <col min="12806" max="12813" width="15.6640625" style="48" customWidth="1"/>
    <col min="12814" max="13059" width="9.109375" style="48"/>
    <col min="13060" max="13060" width="20.6640625" style="48" customWidth="1"/>
    <col min="13061" max="13061" width="40.6640625" style="48" customWidth="1"/>
    <col min="13062" max="13069" width="15.6640625" style="48" customWidth="1"/>
    <col min="13070" max="13315" width="9.109375" style="48"/>
    <col min="13316" max="13316" width="20.6640625" style="48" customWidth="1"/>
    <col min="13317" max="13317" width="40.6640625" style="48" customWidth="1"/>
    <col min="13318" max="13325" width="15.6640625" style="48" customWidth="1"/>
    <col min="13326" max="13571" width="9.109375" style="48"/>
    <col min="13572" max="13572" width="20.6640625" style="48" customWidth="1"/>
    <col min="13573" max="13573" width="40.6640625" style="48" customWidth="1"/>
    <col min="13574" max="13581" width="15.6640625" style="48" customWidth="1"/>
    <col min="13582" max="13827" width="9.109375" style="48"/>
    <col min="13828" max="13828" width="20.6640625" style="48" customWidth="1"/>
    <col min="13829" max="13829" width="40.6640625" style="48" customWidth="1"/>
    <col min="13830" max="13837" width="15.6640625" style="48" customWidth="1"/>
    <col min="13838" max="14083" width="9.109375" style="48"/>
    <col min="14084" max="14084" width="20.6640625" style="48" customWidth="1"/>
    <col min="14085" max="14085" width="40.6640625" style="48" customWidth="1"/>
    <col min="14086" max="14093" width="15.6640625" style="48" customWidth="1"/>
    <col min="14094" max="14339" width="9.109375" style="48"/>
    <col min="14340" max="14340" width="20.6640625" style="48" customWidth="1"/>
    <col min="14341" max="14341" width="40.6640625" style="48" customWidth="1"/>
    <col min="14342" max="14349" width="15.6640625" style="48" customWidth="1"/>
    <col min="14350" max="14595" width="9.109375" style="48"/>
    <col min="14596" max="14596" width="20.6640625" style="48" customWidth="1"/>
    <col min="14597" max="14597" width="40.6640625" style="48" customWidth="1"/>
    <col min="14598" max="14605" width="15.6640625" style="48" customWidth="1"/>
    <col min="14606" max="14851" width="9.109375" style="48"/>
    <col min="14852" max="14852" width="20.6640625" style="48" customWidth="1"/>
    <col min="14853" max="14853" width="40.6640625" style="48" customWidth="1"/>
    <col min="14854" max="14861" width="15.6640625" style="48" customWidth="1"/>
    <col min="14862" max="15107" width="9.109375" style="48"/>
    <col min="15108" max="15108" width="20.6640625" style="48" customWidth="1"/>
    <col min="15109" max="15109" width="40.6640625" style="48" customWidth="1"/>
    <col min="15110" max="15117" width="15.6640625" style="48" customWidth="1"/>
    <col min="15118" max="15363" width="9.109375" style="48"/>
    <col min="15364" max="15364" width="20.6640625" style="48" customWidth="1"/>
    <col min="15365" max="15365" width="40.6640625" style="48" customWidth="1"/>
    <col min="15366" max="15373" width="15.6640625" style="48" customWidth="1"/>
    <col min="15374" max="15619" width="9.109375" style="48"/>
    <col min="15620" max="15620" width="20.6640625" style="48" customWidth="1"/>
    <col min="15621" max="15621" width="40.6640625" style="48" customWidth="1"/>
    <col min="15622" max="15629" width="15.6640625" style="48" customWidth="1"/>
    <col min="15630" max="15875" width="9.109375" style="48"/>
    <col min="15876" max="15876" width="20.6640625" style="48" customWidth="1"/>
    <col min="15877" max="15877" width="40.6640625" style="48" customWidth="1"/>
    <col min="15878" max="15885" width="15.6640625" style="48" customWidth="1"/>
    <col min="15886" max="16131" width="9.109375" style="48"/>
    <col min="16132" max="16132" width="20.6640625" style="48" customWidth="1"/>
    <col min="16133" max="16133" width="40.6640625" style="48" customWidth="1"/>
    <col min="16134" max="16141" width="15.6640625" style="48" customWidth="1"/>
    <col min="16142" max="16384" width="9.109375" style="48"/>
  </cols>
  <sheetData>
    <row r="1" spans="1:21" ht="16.8" x14ac:dyDescent="0.3">
      <c r="A1" s="47" t="s">
        <v>48</v>
      </c>
      <c r="D1" s="77" t="s">
        <v>64</v>
      </c>
      <c r="E1" s="78"/>
      <c r="F1" s="77">
        <f>'Vadošā partnera budžets'!B2</f>
        <v>0</v>
      </c>
    </row>
    <row r="2" spans="1:21" s="53" customFormat="1" x14ac:dyDescent="0.3">
      <c r="A2" s="50"/>
      <c r="B2" s="51"/>
      <c r="C2" s="118" t="s">
        <v>49</v>
      </c>
      <c r="D2" s="118"/>
      <c r="E2" s="118"/>
      <c r="F2" s="118" t="s">
        <v>50</v>
      </c>
      <c r="G2" s="118"/>
      <c r="H2" s="118"/>
      <c r="I2" s="118" t="s">
        <v>51</v>
      </c>
      <c r="J2" s="118"/>
      <c r="K2" s="118"/>
      <c r="L2" s="118" t="s">
        <v>52</v>
      </c>
      <c r="M2" s="118"/>
      <c r="N2" s="52"/>
      <c r="O2" s="52"/>
      <c r="P2" s="52"/>
      <c r="Q2" s="52"/>
      <c r="R2" s="55"/>
      <c r="S2" s="55"/>
      <c r="T2" s="55"/>
      <c r="U2" s="55"/>
    </row>
    <row r="3" spans="1:21" s="56" customFormat="1" ht="46.8" x14ac:dyDescent="0.3">
      <c r="A3" s="54"/>
      <c r="B3" s="54" t="s">
        <v>53</v>
      </c>
      <c r="C3" s="54" t="s">
        <v>54</v>
      </c>
      <c r="D3" s="54" t="s">
        <v>55</v>
      </c>
      <c r="E3" s="54" t="s">
        <v>56</v>
      </c>
      <c r="F3" s="54" t="s">
        <v>54</v>
      </c>
      <c r="G3" s="54" t="s">
        <v>55</v>
      </c>
      <c r="H3" s="54" t="s">
        <v>56</v>
      </c>
      <c r="I3" s="54" t="s">
        <v>54</v>
      </c>
      <c r="J3" s="54" t="s">
        <v>55</v>
      </c>
      <c r="K3" s="54" t="s">
        <v>56</v>
      </c>
      <c r="L3" s="54" t="s">
        <v>54</v>
      </c>
      <c r="M3" s="54" t="s">
        <v>56</v>
      </c>
      <c r="N3" s="55"/>
      <c r="O3" s="55"/>
      <c r="P3" s="55"/>
      <c r="Q3" s="55"/>
      <c r="R3" s="55"/>
      <c r="S3" s="55"/>
      <c r="T3" s="55"/>
      <c r="U3" s="55"/>
    </row>
    <row r="4" spans="1:21" x14ac:dyDescent="0.3">
      <c r="A4" s="57" t="s">
        <v>93</v>
      </c>
      <c r="B4" s="58">
        <f>'Vadošā partnera budžets'!B3</f>
        <v>0</v>
      </c>
      <c r="C4" s="59">
        <f>'Vadošā partnera budžets'!B54</f>
        <v>0</v>
      </c>
      <c r="D4" s="60">
        <v>0.7</v>
      </c>
      <c r="E4" s="61">
        <f>C4*D4</f>
        <v>0</v>
      </c>
      <c r="F4" s="59">
        <f>'Vadošā partnera budžets'!B20</f>
        <v>0</v>
      </c>
      <c r="G4" s="60">
        <v>0.7</v>
      </c>
      <c r="H4" s="61">
        <f>ROUND(F4*G4,2)</f>
        <v>0</v>
      </c>
      <c r="I4" s="59">
        <v>0</v>
      </c>
      <c r="J4" s="62">
        <v>0.45</v>
      </c>
      <c r="K4" s="61">
        <f>ROUND(I4*J4,2)</f>
        <v>0</v>
      </c>
      <c r="L4" s="61">
        <f>F4+I4+C4</f>
        <v>0</v>
      </c>
      <c r="M4" s="61">
        <f>H4+K4+E4</f>
        <v>0</v>
      </c>
      <c r="R4" s="99"/>
      <c r="S4" s="55"/>
      <c r="T4" s="55"/>
      <c r="U4" s="55"/>
    </row>
    <row r="5" spans="1:21" x14ac:dyDescent="0.3">
      <c r="A5" s="57" t="s">
        <v>90</v>
      </c>
      <c r="B5" s="58">
        <f>'Sadarbības partnera budžets'!B1</f>
        <v>0</v>
      </c>
      <c r="C5" s="59">
        <f>'Sadarbības partnera budžets'!B52</f>
        <v>0</v>
      </c>
      <c r="D5" s="60">
        <v>0.7</v>
      </c>
      <c r="E5" s="61">
        <f>C5*D5</f>
        <v>0</v>
      </c>
      <c r="F5" s="59">
        <f>'Sadarbības partnera budžets'!B18</f>
        <v>0</v>
      </c>
      <c r="G5" s="60">
        <v>0.7</v>
      </c>
      <c r="H5" s="61">
        <f>ROUND(F5*G5,2)</f>
        <v>0</v>
      </c>
      <c r="I5" s="59">
        <f>'Sadarbības partnera budžets'!B35</f>
        <v>0</v>
      </c>
      <c r="J5" s="62">
        <v>0.45</v>
      </c>
      <c r="K5" s="61">
        <f>ROUND(I5*J5,2)</f>
        <v>0</v>
      </c>
      <c r="L5" s="61">
        <f t="shared" ref="L5" si="0">F5+I5+C5</f>
        <v>0</v>
      </c>
      <c r="M5" s="61">
        <f t="shared" ref="M5" si="1">H5+K5+E5</f>
        <v>0</v>
      </c>
      <c r="R5" s="99"/>
      <c r="S5" s="55"/>
      <c r="T5" s="55"/>
      <c r="U5" s="55"/>
    </row>
    <row r="6" spans="1:21" s="63" customFormat="1" x14ac:dyDescent="0.3">
      <c r="A6" s="101"/>
      <c r="B6" s="101"/>
      <c r="C6" s="102">
        <f>SUM(C4:C5)</f>
        <v>0</v>
      </c>
      <c r="D6" s="103"/>
      <c r="E6" s="102">
        <f>SUM(E4:E5)</f>
        <v>0</v>
      </c>
      <c r="F6" s="102">
        <f>SUM(F4:F5)</f>
        <v>0</v>
      </c>
      <c r="G6" s="103"/>
      <c r="H6" s="102">
        <f>SUM(H4:H5)</f>
        <v>0</v>
      </c>
      <c r="I6" s="102">
        <f>SUM(I4:I5)</f>
        <v>0</v>
      </c>
      <c r="J6" s="104"/>
      <c r="K6" s="102">
        <f>SUM(K4:K5)</f>
        <v>0</v>
      </c>
      <c r="L6" s="102">
        <f>SUM(L4:L5)</f>
        <v>0</v>
      </c>
      <c r="M6" s="102">
        <f>SUM(M4:M5)</f>
        <v>0</v>
      </c>
      <c r="N6" s="64"/>
      <c r="O6" s="64"/>
      <c r="P6" s="64"/>
      <c r="Q6" s="96"/>
      <c r="R6" s="96"/>
      <c r="S6" s="55"/>
      <c r="T6" s="55"/>
      <c r="U6" s="55"/>
    </row>
    <row r="7" spans="1:21" x14ac:dyDescent="0.3">
      <c r="G7" s="65"/>
      <c r="J7" s="66"/>
    </row>
    <row r="8" spans="1:21" x14ac:dyDescent="0.3">
      <c r="G8" s="65"/>
      <c r="J8" s="66"/>
    </row>
    <row r="9" spans="1:21" x14ac:dyDescent="0.3">
      <c r="A9" s="49"/>
      <c r="B9" s="49"/>
      <c r="C9" s="49"/>
      <c r="D9" s="49"/>
      <c r="E9" s="97" t="s">
        <v>94</v>
      </c>
      <c r="G9" s="65"/>
      <c r="J9" s="66"/>
    </row>
    <row r="10" spans="1:21" x14ac:dyDescent="0.3">
      <c r="A10" s="49"/>
      <c r="B10" s="49"/>
      <c r="C10" s="49"/>
      <c r="D10" s="49"/>
      <c r="G10" s="100" t="s">
        <v>89</v>
      </c>
      <c r="J10" s="66"/>
    </row>
    <row r="11" spans="1:21" x14ac:dyDescent="0.3">
      <c r="E11" s="98" t="s">
        <v>87</v>
      </c>
      <c r="G11" s="65"/>
      <c r="J11" s="66"/>
    </row>
    <row r="12" spans="1:21" x14ac:dyDescent="0.3">
      <c r="G12" s="65"/>
      <c r="J12" s="66"/>
    </row>
    <row r="13" spans="1:21" x14ac:dyDescent="0.3">
      <c r="E13" s="98" t="s">
        <v>88</v>
      </c>
      <c r="G13" s="65"/>
      <c r="J13" s="66"/>
    </row>
    <row r="14" spans="1:21" x14ac:dyDescent="0.3">
      <c r="G14" s="65"/>
      <c r="J14" s="66"/>
    </row>
    <row r="15" spans="1:21" x14ac:dyDescent="0.3">
      <c r="G15" s="65"/>
      <c r="J15" s="66"/>
    </row>
    <row r="16" spans="1:21" x14ac:dyDescent="0.3">
      <c r="F16" s="67"/>
      <c r="G16" s="68"/>
      <c r="H16" s="67"/>
      <c r="I16" s="67"/>
      <c r="J16" s="69" t="s">
        <v>57</v>
      </c>
      <c r="K16" s="70" t="e">
        <f>K6/M6</f>
        <v>#DIV/0!</v>
      </c>
    </row>
    <row r="17" spans="1:10" x14ac:dyDescent="0.3">
      <c r="G17" s="65"/>
      <c r="J17" s="66"/>
    </row>
    <row r="18" spans="1:10" x14ac:dyDescent="0.3">
      <c r="A18" s="119" t="s">
        <v>58</v>
      </c>
      <c r="B18" s="122" t="s">
        <v>59</v>
      </c>
      <c r="C18" s="71" t="s">
        <v>60</v>
      </c>
      <c r="D18" s="72">
        <v>0.7</v>
      </c>
      <c r="E18" s="71"/>
      <c r="F18" s="71" t="s">
        <v>60</v>
      </c>
      <c r="G18" s="72">
        <v>0.7</v>
      </c>
      <c r="H18" s="71"/>
      <c r="I18" s="71" t="s">
        <v>60</v>
      </c>
      <c r="J18" s="73">
        <v>0.45</v>
      </c>
    </row>
    <row r="19" spans="1:10" x14ac:dyDescent="0.3">
      <c r="A19" s="120"/>
      <c r="B19" s="123"/>
      <c r="C19" s="74" t="s">
        <v>61</v>
      </c>
      <c r="D19" s="75">
        <v>0.8</v>
      </c>
      <c r="E19" s="74"/>
      <c r="F19" s="74" t="s">
        <v>61</v>
      </c>
      <c r="G19" s="75">
        <v>0.8</v>
      </c>
      <c r="H19" s="74"/>
      <c r="I19" s="74" t="s">
        <v>61</v>
      </c>
      <c r="J19" s="76">
        <v>0.6</v>
      </c>
    </row>
    <row r="20" spans="1:10" x14ac:dyDescent="0.3">
      <c r="A20" s="120"/>
      <c r="B20" s="122" t="s">
        <v>62</v>
      </c>
      <c r="C20" s="71" t="s">
        <v>60</v>
      </c>
      <c r="D20" s="72">
        <v>0.6</v>
      </c>
      <c r="E20" s="71"/>
      <c r="F20" s="71" t="s">
        <v>60</v>
      </c>
      <c r="G20" s="72">
        <v>0.6</v>
      </c>
      <c r="H20" s="71"/>
      <c r="I20" s="71" t="s">
        <v>60</v>
      </c>
      <c r="J20" s="73">
        <v>0.35</v>
      </c>
    </row>
    <row r="21" spans="1:10" x14ac:dyDescent="0.3">
      <c r="A21" s="120"/>
      <c r="B21" s="123"/>
      <c r="C21" s="74" t="s">
        <v>61</v>
      </c>
      <c r="D21" s="75">
        <v>0.75</v>
      </c>
      <c r="E21" s="74"/>
      <c r="F21" s="74" t="s">
        <v>61</v>
      </c>
      <c r="G21" s="75">
        <v>0.75</v>
      </c>
      <c r="H21" s="74"/>
      <c r="I21" s="74" t="s">
        <v>61</v>
      </c>
      <c r="J21" s="76">
        <v>0.5</v>
      </c>
    </row>
    <row r="22" spans="1:10" x14ac:dyDescent="0.3">
      <c r="A22" s="120"/>
      <c r="B22" s="122" t="s">
        <v>63</v>
      </c>
      <c r="C22" s="71" t="s">
        <v>60</v>
      </c>
      <c r="D22" s="72">
        <v>0.5</v>
      </c>
      <c r="E22" s="71"/>
      <c r="F22" s="71" t="s">
        <v>60</v>
      </c>
      <c r="G22" s="72">
        <v>0.5</v>
      </c>
      <c r="H22" s="71"/>
      <c r="I22" s="71" t="s">
        <v>60</v>
      </c>
      <c r="J22" s="73">
        <v>0.25</v>
      </c>
    </row>
    <row r="23" spans="1:10" x14ac:dyDescent="0.3">
      <c r="A23" s="121"/>
      <c r="B23" s="123"/>
      <c r="C23" s="74" t="s">
        <v>61</v>
      </c>
      <c r="D23" s="75">
        <v>0.65</v>
      </c>
      <c r="E23" s="74"/>
      <c r="F23" s="74" t="s">
        <v>61</v>
      </c>
      <c r="G23" s="75">
        <v>0.65</v>
      </c>
      <c r="H23" s="74"/>
      <c r="I23" s="74" t="s">
        <v>61</v>
      </c>
      <c r="J23" s="76">
        <v>0.4</v>
      </c>
    </row>
  </sheetData>
  <mergeCells count="8">
    <mergeCell ref="C2:E2"/>
    <mergeCell ref="F2:H2"/>
    <mergeCell ref="I2:K2"/>
    <mergeCell ref="L2:M2"/>
    <mergeCell ref="A18:A23"/>
    <mergeCell ref="B18:B19"/>
    <mergeCell ref="B20:B21"/>
    <mergeCell ref="B22:B23"/>
  </mergeCells>
  <conditionalFormatting sqref="K16">
    <cfRule type="cellIs" dxfId="0" priority="1" operator="lessThan">
      <formula>"0.5"</formula>
    </cfRule>
  </conditionalFormatting>
  <dataValidations count="2">
    <dataValidation type="list" showErrorMessage="1" sqref="J4:J5 JF4:JF5 TB4:TB5 ACX4:ACX5 AMT4:AMT5 AWP4:AWP5 BGL4:BGL5 BQH4:BQH5 CAD4:CAD5 CJZ4:CJZ5 CTV4:CTV5 DDR4:DDR5 DNN4:DNN5 DXJ4:DXJ5 EHF4:EHF5 ERB4:ERB5 FAX4:FAX5 FKT4:FKT5 FUP4:FUP5 GEL4:GEL5 GOH4:GOH5 GYD4:GYD5 HHZ4:HHZ5 HRV4:HRV5 IBR4:IBR5 ILN4:ILN5 IVJ4:IVJ5 JFF4:JFF5 JPB4:JPB5 JYX4:JYX5 KIT4:KIT5 KSP4:KSP5 LCL4:LCL5 LMH4:LMH5 LWD4:LWD5 MFZ4:MFZ5 MPV4:MPV5 MZR4:MZR5 NJN4:NJN5 NTJ4:NTJ5 ODF4:ODF5 ONB4:ONB5 OWX4:OWX5 PGT4:PGT5 PQP4:PQP5 QAL4:QAL5 QKH4:QKH5 QUD4:QUD5 RDZ4:RDZ5 RNV4:RNV5 RXR4:RXR5 SHN4:SHN5 SRJ4:SRJ5 TBF4:TBF5 TLB4:TLB5 TUX4:TUX5 UET4:UET5 UOP4:UOP5 UYL4:UYL5 VIH4:VIH5 VSD4:VSD5 WBZ4:WBZ5 WLV4:WLV5 WVR4:WVR5 J65547:J65550 JF65547:JF65550 TB65547:TB65550 ACX65547:ACX65550 AMT65547:AMT65550 AWP65547:AWP65550 BGL65547:BGL65550 BQH65547:BQH65550 CAD65547:CAD65550 CJZ65547:CJZ65550 CTV65547:CTV65550 DDR65547:DDR65550 DNN65547:DNN65550 DXJ65547:DXJ65550 EHF65547:EHF65550 ERB65547:ERB65550 FAX65547:FAX65550 FKT65547:FKT65550 FUP65547:FUP65550 GEL65547:GEL65550 GOH65547:GOH65550 GYD65547:GYD65550 HHZ65547:HHZ65550 HRV65547:HRV65550 IBR65547:IBR65550 ILN65547:ILN65550 IVJ65547:IVJ65550 JFF65547:JFF65550 JPB65547:JPB65550 JYX65547:JYX65550 KIT65547:KIT65550 KSP65547:KSP65550 LCL65547:LCL65550 LMH65547:LMH65550 LWD65547:LWD65550 MFZ65547:MFZ65550 MPV65547:MPV65550 MZR65547:MZR65550 NJN65547:NJN65550 NTJ65547:NTJ65550 ODF65547:ODF65550 ONB65547:ONB65550 OWX65547:OWX65550 PGT65547:PGT65550 PQP65547:PQP65550 QAL65547:QAL65550 QKH65547:QKH65550 QUD65547:QUD65550 RDZ65547:RDZ65550 RNV65547:RNV65550 RXR65547:RXR65550 SHN65547:SHN65550 SRJ65547:SRJ65550 TBF65547:TBF65550 TLB65547:TLB65550 TUX65547:TUX65550 UET65547:UET65550 UOP65547:UOP65550 UYL65547:UYL65550 VIH65547:VIH65550 VSD65547:VSD65550 WBZ65547:WBZ65550 WLV65547:WLV65550 WVR65547:WVR65550 J131083:J131086 JF131083:JF131086 TB131083:TB131086 ACX131083:ACX131086 AMT131083:AMT131086 AWP131083:AWP131086 BGL131083:BGL131086 BQH131083:BQH131086 CAD131083:CAD131086 CJZ131083:CJZ131086 CTV131083:CTV131086 DDR131083:DDR131086 DNN131083:DNN131086 DXJ131083:DXJ131086 EHF131083:EHF131086 ERB131083:ERB131086 FAX131083:FAX131086 FKT131083:FKT131086 FUP131083:FUP131086 GEL131083:GEL131086 GOH131083:GOH131086 GYD131083:GYD131086 HHZ131083:HHZ131086 HRV131083:HRV131086 IBR131083:IBR131086 ILN131083:ILN131086 IVJ131083:IVJ131086 JFF131083:JFF131086 JPB131083:JPB131086 JYX131083:JYX131086 KIT131083:KIT131086 KSP131083:KSP131086 LCL131083:LCL131086 LMH131083:LMH131086 LWD131083:LWD131086 MFZ131083:MFZ131086 MPV131083:MPV131086 MZR131083:MZR131086 NJN131083:NJN131086 NTJ131083:NTJ131086 ODF131083:ODF131086 ONB131083:ONB131086 OWX131083:OWX131086 PGT131083:PGT131086 PQP131083:PQP131086 QAL131083:QAL131086 QKH131083:QKH131086 QUD131083:QUD131086 RDZ131083:RDZ131086 RNV131083:RNV131086 RXR131083:RXR131086 SHN131083:SHN131086 SRJ131083:SRJ131086 TBF131083:TBF131086 TLB131083:TLB131086 TUX131083:TUX131086 UET131083:UET131086 UOP131083:UOP131086 UYL131083:UYL131086 VIH131083:VIH131086 VSD131083:VSD131086 WBZ131083:WBZ131086 WLV131083:WLV131086 WVR131083:WVR131086 J196619:J196622 JF196619:JF196622 TB196619:TB196622 ACX196619:ACX196622 AMT196619:AMT196622 AWP196619:AWP196622 BGL196619:BGL196622 BQH196619:BQH196622 CAD196619:CAD196622 CJZ196619:CJZ196622 CTV196619:CTV196622 DDR196619:DDR196622 DNN196619:DNN196622 DXJ196619:DXJ196622 EHF196619:EHF196622 ERB196619:ERB196622 FAX196619:FAX196622 FKT196619:FKT196622 FUP196619:FUP196622 GEL196619:GEL196622 GOH196619:GOH196622 GYD196619:GYD196622 HHZ196619:HHZ196622 HRV196619:HRV196622 IBR196619:IBR196622 ILN196619:ILN196622 IVJ196619:IVJ196622 JFF196619:JFF196622 JPB196619:JPB196622 JYX196619:JYX196622 KIT196619:KIT196622 KSP196619:KSP196622 LCL196619:LCL196622 LMH196619:LMH196622 LWD196619:LWD196622 MFZ196619:MFZ196622 MPV196619:MPV196622 MZR196619:MZR196622 NJN196619:NJN196622 NTJ196619:NTJ196622 ODF196619:ODF196622 ONB196619:ONB196622 OWX196619:OWX196622 PGT196619:PGT196622 PQP196619:PQP196622 QAL196619:QAL196622 QKH196619:QKH196622 QUD196619:QUD196622 RDZ196619:RDZ196622 RNV196619:RNV196622 RXR196619:RXR196622 SHN196619:SHN196622 SRJ196619:SRJ196622 TBF196619:TBF196622 TLB196619:TLB196622 TUX196619:TUX196622 UET196619:UET196622 UOP196619:UOP196622 UYL196619:UYL196622 VIH196619:VIH196622 VSD196619:VSD196622 WBZ196619:WBZ196622 WLV196619:WLV196622 WVR196619:WVR196622 J262155:J262158 JF262155:JF262158 TB262155:TB262158 ACX262155:ACX262158 AMT262155:AMT262158 AWP262155:AWP262158 BGL262155:BGL262158 BQH262155:BQH262158 CAD262155:CAD262158 CJZ262155:CJZ262158 CTV262155:CTV262158 DDR262155:DDR262158 DNN262155:DNN262158 DXJ262155:DXJ262158 EHF262155:EHF262158 ERB262155:ERB262158 FAX262155:FAX262158 FKT262155:FKT262158 FUP262155:FUP262158 GEL262155:GEL262158 GOH262155:GOH262158 GYD262155:GYD262158 HHZ262155:HHZ262158 HRV262155:HRV262158 IBR262155:IBR262158 ILN262155:ILN262158 IVJ262155:IVJ262158 JFF262155:JFF262158 JPB262155:JPB262158 JYX262155:JYX262158 KIT262155:KIT262158 KSP262155:KSP262158 LCL262155:LCL262158 LMH262155:LMH262158 LWD262155:LWD262158 MFZ262155:MFZ262158 MPV262155:MPV262158 MZR262155:MZR262158 NJN262155:NJN262158 NTJ262155:NTJ262158 ODF262155:ODF262158 ONB262155:ONB262158 OWX262155:OWX262158 PGT262155:PGT262158 PQP262155:PQP262158 QAL262155:QAL262158 QKH262155:QKH262158 QUD262155:QUD262158 RDZ262155:RDZ262158 RNV262155:RNV262158 RXR262155:RXR262158 SHN262155:SHN262158 SRJ262155:SRJ262158 TBF262155:TBF262158 TLB262155:TLB262158 TUX262155:TUX262158 UET262155:UET262158 UOP262155:UOP262158 UYL262155:UYL262158 VIH262155:VIH262158 VSD262155:VSD262158 WBZ262155:WBZ262158 WLV262155:WLV262158 WVR262155:WVR262158 J327691:J327694 JF327691:JF327694 TB327691:TB327694 ACX327691:ACX327694 AMT327691:AMT327694 AWP327691:AWP327694 BGL327691:BGL327694 BQH327691:BQH327694 CAD327691:CAD327694 CJZ327691:CJZ327694 CTV327691:CTV327694 DDR327691:DDR327694 DNN327691:DNN327694 DXJ327691:DXJ327694 EHF327691:EHF327694 ERB327691:ERB327694 FAX327691:FAX327694 FKT327691:FKT327694 FUP327691:FUP327694 GEL327691:GEL327694 GOH327691:GOH327694 GYD327691:GYD327694 HHZ327691:HHZ327694 HRV327691:HRV327694 IBR327691:IBR327694 ILN327691:ILN327694 IVJ327691:IVJ327694 JFF327691:JFF327694 JPB327691:JPB327694 JYX327691:JYX327694 KIT327691:KIT327694 KSP327691:KSP327694 LCL327691:LCL327694 LMH327691:LMH327694 LWD327691:LWD327694 MFZ327691:MFZ327694 MPV327691:MPV327694 MZR327691:MZR327694 NJN327691:NJN327694 NTJ327691:NTJ327694 ODF327691:ODF327694 ONB327691:ONB327694 OWX327691:OWX327694 PGT327691:PGT327694 PQP327691:PQP327694 QAL327691:QAL327694 QKH327691:QKH327694 QUD327691:QUD327694 RDZ327691:RDZ327694 RNV327691:RNV327694 RXR327691:RXR327694 SHN327691:SHN327694 SRJ327691:SRJ327694 TBF327691:TBF327694 TLB327691:TLB327694 TUX327691:TUX327694 UET327691:UET327694 UOP327691:UOP327694 UYL327691:UYL327694 VIH327691:VIH327694 VSD327691:VSD327694 WBZ327691:WBZ327694 WLV327691:WLV327694 WVR327691:WVR327694 J393227:J393230 JF393227:JF393230 TB393227:TB393230 ACX393227:ACX393230 AMT393227:AMT393230 AWP393227:AWP393230 BGL393227:BGL393230 BQH393227:BQH393230 CAD393227:CAD393230 CJZ393227:CJZ393230 CTV393227:CTV393230 DDR393227:DDR393230 DNN393227:DNN393230 DXJ393227:DXJ393230 EHF393227:EHF393230 ERB393227:ERB393230 FAX393227:FAX393230 FKT393227:FKT393230 FUP393227:FUP393230 GEL393227:GEL393230 GOH393227:GOH393230 GYD393227:GYD393230 HHZ393227:HHZ393230 HRV393227:HRV393230 IBR393227:IBR393230 ILN393227:ILN393230 IVJ393227:IVJ393230 JFF393227:JFF393230 JPB393227:JPB393230 JYX393227:JYX393230 KIT393227:KIT393230 KSP393227:KSP393230 LCL393227:LCL393230 LMH393227:LMH393230 LWD393227:LWD393230 MFZ393227:MFZ393230 MPV393227:MPV393230 MZR393227:MZR393230 NJN393227:NJN393230 NTJ393227:NTJ393230 ODF393227:ODF393230 ONB393227:ONB393230 OWX393227:OWX393230 PGT393227:PGT393230 PQP393227:PQP393230 QAL393227:QAL393230 QKH393227:QKH393230 QUD393227:QUD393230 RDZ393227:RDZ393230 RNV393227:RNV393230 RXR393227:RXR393230 SHN393227:SHN393230 SRJ393227:SRJ393230 TBF393227:TBF393230 TLB393227:TLB393230 TUX393227:TUX393230 UET393227:UET393230 UOP393227:UOP393230 UYL393227:UYL393230 VIH393227:VIH393230 VSD393227:VSD393230 WBZ393227:WBZ393230 WLV393227:WLV393230 WVR393227:WVR393230 J458763:J458766 JF458763:JF458766 TB458763:TB458766 ACX458763:ACX458766 AMT458763:AMT458766 AWP458763:AWP458766 BGL458763:BGL458766 BQH458763:BQH458766 CAD458763:CAD458766 CJZ458763:CJZ458766 CTV458763:CTV458766 DDR458763:DDR458766 DNN458763:DNN458766 DXJ458763:DXJ458766 EHF458763:EHF458766 ERB458763:ERB458766 FAX458763:FAX458766 FKT458763:FKT458766 FUP458763:FUP458766 GEL458763:GEL458766 GOH458763:GOH458766 GYD458763:GYD458766 HHZ458763:HHZ458766 HRV458763:HRV458766 IBR458763:IBR458766 ILN458763:ILN458766 IVJ458763:IVJ458766 JFF458763:JFF458766 JPB458763:JPB458766 JYX458763:JYX458766 KIT458763:KIT458766 KSP458763:KSP458766 LCL458763:LCL458766 LMH458763:LMH458766 LWD458763:LWD458766 MFZ458763:MFZ458766 MPV458763:MPV458766 MZR458763:MZR458766 NJN458763:NJN458766 NTJ458763:NTJ458766 ODF458763:ODF458766 ONB458763:ONB458766 OWX458763:OWX458766 PGT458763:PGT458766 PQP458763:PQP458766 QAL458763:QAL458766 QKH458763:QKH458766 QUD458763:QUD458766 RDZ458763:RDZ458766 RNV458763:RNV458766 RXR458763:RXR458766 SHN458763:SHN458766 SRJ458763:SRJ458766 TBF458763:TBF458766 TLB458763:TLB458766 TUX458763:TUX458766 UET458763:UET458766 UOP458763:UOP458766 UYL458763:UYL458766 VIH458763:VIH458766 VSD458763:VSD458766 WBZ458763:WBZ458766 WLV458763:WLV458766 WVR458763:WVR458766 J524299:J524302 JF524299:JF524302 TB524299:TB524302 ACX524299:ACX524302 AMT524299:AMT524302 AWP524299:AWP524302 BGL524299:BGL524302 BQH524299:BQH524302 CAD524299:CAD524302 CJZ524299:CJZ524302 CTV524299:CTV524302 DDR524299:DDR524302 DNN524299:DNN524302 DXJ524299:DXJ524302 EHF524299:EHF524302 ERB524299:ERB524302 FAX524299:FAX524302 FKT524299:FKT524302 FUP524299:FUP524302 GEL524299:GEL524302 GOH524299:GOH524302 GYD524299:GYD524302 HHZ524299:HHZ524302 HRV524299:HRV524302 IBR524299:IBR524302 ILN524299:ILN524302 IVJ524299:IVJ524302 JFF524299:JFF524302 JPB524299:JPB524302 JYX524299:JYX524302 KIT524299:KIT524302 KSP524299:KSP524302 LCL524299:LCL524302 LMH524299:LMH524302 LWD524299:LWD524302 MFZ524299:MFZ524302 MPV524299:MPV524302 MZR524299:MZR524302 NJN524299:NJN524302 NTJ524299:NTJ524302 ODF524299:ODF524302 ONB524299:ONB524302 OWX524299:OWX524302 PGT524299:PGT524302 PQP524299:PQP524302 QAL524299:QAL524302 QKH524299:QKH524302 QUD524299:QUD524302 RDZ524299:RDZ524302 RNV524299:RNV524302 RXR524299:RXR524302 SHN524299:SHN524302 SRJ524299:SRJ524302 TBF524299:TBF524302 TLB524299:TLB524302 TUX524299:TUX524302 UET524299:UET524302 UOP524299:UOP524302 UYL524299:UYL524302 VIH524299:VIH524302 VSD524299:VSD524302 WBZ524299:WBZ524302 WLV524299:WLV524302 WVR524299:WVR524302 J589835:J589838 JF589835:JF589838 TB589835:TB589838 ACX589835:ACX589838 AMT589835:AMT589838 AWP589835:AWP589838 BGL589835:BGL589838 BQH589835:BQH589838 CAD589835:CAD589838 CJZ589835:CJZ589838 CTV589835:CTV589838 DDR589835:DDR589838 DNN589835:DNN589838 DXJ589835:DXJ589838 EHF589835:EHF589838 ERB589835:ERB589838 FAX589835:FAX589838 FKT589835:FKT589838 FUP589835:FUP589838 GEL589835:GEL589838 GOH589835:GOH589838 GYD589835:GYD589838 HHZ589835:HHZ589838 HRV589835:HRV589838 IBR589835:IBR589838 ILN589835:ILN589838 IVJ589835:IVJ589838 JFF589835:JFF589838 JPB589835:JPB589838 JYX589835:JYX589838 KIT589835:KIT589838 KSP589835:KSP589838 LCL589835:LCL589838 LMH589835:LMH589838 LWD589835:LWD589838 MFZ589835:MFZ589838 MPV589835:MPV589838 MZR589835:MZR589838 NJN589835:NJN589838 NTJ589835:NTJ589838 ODF589835:ODF589838 ONB589835:ONB589838 OWX589835:OWX589838 PGT589835:PGT589838 PQP589835:PQP589838 QAL589835:QAL589838 QKH589835:QKH589838 QUD589835:QUD589838 RDZ589835:RDZ589838 RNV589835:RNV589838 RXR589835:RXR589838 SHN589835:SHN589838 SRJ589835:SRJ589838 TBF589835:TBF589838 TLB589835:TLB589838 TUX589835:TUX589838 UET589835:UET589838 UOP589835:UOP589838 UYL589835:UYL589838 VIH589835:VIH589838 VSD589835:VSD589838 WBZ589835:WBZ589838 WLV589835:WLV589838 WVR589835:WVR589838 J655371:J655374 JF655371:JF655374 TB655371:TB655374 ACX655371:ACX655374 AMT655371:AMT655374 AWP655371:AWP655374 BGL655371:BGL655374 BQH655371:BQH655374 CAD655371:CAD655374 CJZ655371:CJZ655374 CTV655371:CTV655374 DDR655371:DDR655374 DNN655371:DNN655374 DXJ655371:DXJ655374 EHF655371:EHF655374 ERB655371:ERB655374 FAX655371:FAX655374 FKT655371:FKT655374 FUP655371:FUP655374 GEL655371:GEL655374 GOH655371:GOH655374 GYD655371:GYD655374 HHZ655371:HHZ655374 HRV655371:HRV655374 IBR655371:IBR655374 ILN655371:ILN655374 IVJ655371:IVJ655374 JFF655371:JFF655374 JPB655371:JPB655374 JYX655371:JYX655374 KIT655371:KIT655374 KSP655371:KSP655374 LCL655371:LCL655374 LMH655371:LMH655374 LWD655371:LWD655374 MFZ655371:MFZ655374 MPV655371:MPV655374 MZR655371:MZR655374 NJN655371:NJN655374 NTJ655371:NTJ655374 ODF655371:ODF655374 ONB655371:ONB655374 OWX655371:OWX655374 PGT655371:PGT655374 PQP655371:PQP655374 QAL655371:QAL655374 QKH655371:QKH655374 QUD655371:QUD655374 RDZ655371:RDZ655374 RNV655371:RNV655374 RXR655371:RXR655374 SHN655371:SHN655374 SRJ655371:SRJ655374 TBF655371:TBF655374 TLB655371:TLB655374 TUX655371:TUX655374 UET655371:UET655374 UOP655371:UOP655374 UYL655371:UYL655374 VIH655371:VIH655374 VSD655371:VSD655374 WBZ655371:WBZ655374 WLV655371:WLV655374 WVR655371:WVR655374 J720907:J720910 JF720907:JF720910 TB720907:TB720910 ACX720907:ACX720910 AMT720907:AMT720910 AWP720907:AWP720910 BGL720907:BGL720910 BQH720907:BQH720910 CAD720907:CAD720910 CJZ720907:CJZ720910 CTV720907:CTV720910 DDR720907:DDR720910 DNN720907:DNN720910 DXJ720907:DXJ720910 EHF720907:EHF720910 ERB720907:ERB720910 FAX720907:FAX720910 FKT720907:FKT720910 FUP720907:FUP720910 GEL720907:GEL720910 GOH720907:GOH720910 GYD720907:GYD720910 HHZ720907:HHZ720910 HRV720907:HRV720910 IBR720907:IBR720910 ILN720907:ILN720910 IVJ720907:IVJ720910 JFF720907:JFF720910 JPB720907:JPB720910 JYX720907:JYX720910 KIT720907:KIT720910 KSP720907:KSP720910 LCL720907:LCL720910 LMH720907:LMH720910 LWD720907:LWD720910 MFZ720907:MFZ720910 MPV720907:MPV720910 MZR720907:MZR720910 NJN720907:NJN720910 NTJ720907:NTJ720910 ODF720907:ODF720910 ONB720907:ONB720910 OWX720907:OWX720910 PGT720907:PGT720910 PQP720907:PQP720910 QAL720907:QAL720910 QKH720907:QKH720910 QUD720907:QUD720910 RDZ720907:RDZ720910 RNV720907:RNV720910 RXR720907:RXR720910 SHN720907:SHN720910 SRJ720907:SRJ720910 TBF720907:TBF720910 TLB720907:TLB720910 TUX720907:TUX720910 UET720907:UET720910 UOP720907:UOP720910 UYL720907:UYL720910 VIH720907:VIH720910 VSD720907:VSD720910 WBZ720907:WBZ720910 WLV720907:WLV720910 WVR720907:WVR720910 J786443:J786446 JF786443:JF786446 TB786443:TB786446 ACX786443:ACX786446 AMT786443:AMT786446 AWP786443:AWP786446 BGL786443:BGL786446 BQH786443:BQH786446 CAD786443:CAD786446 CJZ786443:CJZ786446 CTV786443:CTV786446 DDR786443:DDR786446 DNN786443:DNN786446 DXJ786443:DXJ786446 EHF786443:EHF786446 ERB786443:ERB786446 FAX786443:FAX786446 FKT786443:FKT786446 FUP786443:FUP786446 GEL786443:GEL786446 GOH786443:GOH786446 GYD786443:GYD786446 HHZ786443:HHZ786446 HRV786443:HRV786446 IBR786443:IBR786446 ILN786443:ILN786446 IVJ786443:IVJ786446 JFF786443:JFF786446 JPB786443:JPB786446 JYX786443:JYX786446 KIT786443:KIT786446 KSP786443:KSP786446 LCL786443:LCL786446 LMH786443:LMH786446 LWD786443:LWD786446 MFZ786443:MFZ786446 MPV786443:MPV786446 MZR786443:MZR786446 NJN786443:NJN786446 NTJ786443:NTJ786446 ODF786443:ODF786446 ONB786443:ONB786446 OWX786443:OWX786446 PGT786443:PGT786446 PQP786443:PQP786446 QAL786443:QAL786446 QKH786443:QKH786446 QUD786443:QUD786446 RDZ786443:RDZ786446 RNV786443:RNV786446 RXR786443:RXR786446 SHN786443:SHN786446 SRJ786443:SRJ786446 TBF786443:TBF786446 TLB786443:TLB786446 TUX786443:TUX786446 UET786443:UET786446 UOP786443:UOP786446 UYL786443:UYL786446 VIH786443:VIH786446 VSD786443:VSD786446 WBZ786443:WBZ786446 WLV786443:WLV786446 WVR786443:WVR786446 J851979:J851982 JF851979:JF851982 TB851979:TB851982 ACX851979:ACX851982 AMT851979:AMT851982 AWP851979:AWP851982 BGL851979:BGL851982 BQH851979:BQH851982 CAD851979:CAD851982 CJZ851979:CJZ851982 CTV851979:CTV851982 DDR851979:DDR851982 DNN851979:DNN851982 DXJ851979:DXJ851982 EHF851979:EHF851982 ERB851979:ERB851982 FAX851979:FAX851982 FKT851979:FKT851982 FUP851979:FUP851982 GEL851979:GEL851982 GOH851979:GOH851982 GYD851979:GYD851982 HHZ851979:HHZ851982 HRV851979:HRV851982 IBR851979:IBR851982 ILN851979:ILN851982 IVJ851979:IVJ851982 JFF851979:JFF851982 JPB851979:JPB851982 JYX851979:JYX851982 KIT851979:KIT851982 KSP851979:KSP851982 LCL851979:LCL851982 LMH851979:LMH851982 LWD851979:LWD851982 MFZ851979:MFZ851982 MPV851979:MPV851982 MZR851979:MZR851982 NJN851979:NJN851982 NTJ851979:NTJ851982 ODF851979:ODF851982 ONB851979:ONB851982 OWX851979:OWX851982 PGT851979:PGT851982 PQP851979:PQP851982 QAL851979:QAL851982 QKH851979:QKH851982 QUD851979:QUD851982 RDZ851979:RDZ851982 RNV851979:RNV851982 RXR851979:RXR851982 SHN851979:SHN851982 SRJ851979:SRJ851982 TBF851979:TBF851982 TLB851979:TLB851982 TUX851979:TUX851982 UET851979:UET851982 UOP851979:UOP851982 UYL851979:UYL851982 VIH851979:VIH851982 VSD851979:VSD851982 WBZ851979:WBZ851982 WLV851979:WLV851982 WVR851979:WVR851982 J917515:J917518 JF917515:JF917518 TB917515:TB917518 ACX917515:ACX917518 AMT917515:AMT917518 AWP917515:AWP917518 BGL917515:BGL917518 BQH917515:BQH917518 CAD917515:CAD917518 CJZ917515:CJZ917518 CTV917515:CTV917518 DDR917515:DDR917518 DNN917515:DNN917518 DXJ917515:DXJ917518 EHF917515:EHF917518 ERB917515:ERB917518 FAX917515:FAX917518 FKT917515:FKT917518 FUP917515:FUP917518 GEL917515:GEL917518 GOH917515:GOH917518 GYD917515:GYD917518 HHZ917515:HHZ917518 HRV917515:HRV917518 IBR917515:IBR917518 ILN917515:ILN917518 IVJ917515:IVJ917518 JFF917515:JFF917518 JPB917515:JPB917518 JYX917515:JYX917518 KIT917515:KIT917518 KSP917515:KSP917518 LCL917515:LCL917518 LMH917515:LMH917518 LWD917515:LWD917518 MFZ917515:MFZ917518 MPV917515:MPV917518 MZR917515:MZR917518 NJN917515:NJN917518 NTJ917515:NTJ917518 ODF917515:ODF917518 ONB917515:ONB917518 OWX917515:OWX917518 PGT917515:PGT917518 PQP917515:PQP917518 QAL917515:QAL917518 QKH917515:QKH917518 QUD917515:QUD917518 RDZ917515:RDZ917518 RNV917515:RNV917518 RXR917515:RXR917518 SHN917515:SHN917518 SRJ917515:SRJ917518 TBF917515:TBF917518 TLB917515:TLB917518 TUX917515:TUX917518 UET917515:UET917518 UOP917515:UOP917518 UYL917515:UYL917518 VIH917515:VIH917518 VSD917515:VSD917518 WBZ917515:WBZ917518 WLV917515:WLV917518 WVR917515:WVR917518 J983051:J983054 JF983051:JF983054 TB983051:TB983054 ACX983051:ACX983054 AMT983051:AMT983054 AWP983051:AWP983054 BGL983051:BGL983054 BQH983051:BQH983054 CAD983051:CAD983054 CJZ983051:CJZ983054 CTV983051:CTV983054 DDR983051:DDR983054 DNN983051:DNN983054 DXJ983051:DXJ983054 EHF983051:EHF983054 ERB983051:ERB983054 FAX983051:FAX983054 FKT983051:FKT983054 FUP983051:FUP983054 GEL983051:GEL983054 GOH983051:GOH983054 GYD983051:GYD983054 HHZ983051:HHZ983054 HRV983051:HRV983054 IBR983051:IBR983054 ILN983051:ILN983054 IVJ983051:IVJ983054 JFF983051:JFF983054 JPB983051:JPB983054 JYX983051:JYX983054 KIT983051:KIT983054 KSP983051:KSP983054 LCL983051:LCL983054 LMH983051:LMH983054 LWD983051:LWD983054 MFZ983051:MFZ983054 MPV983051:MPV983054 MZR983051:MZR983054 NJN983051:NJN983054 NTJ983051:NTJ983054 ODF983051:ODF983054 ONB983051:ONB983054 OWX983051:OWX983054 PGT983051:PGT983054 PQP983051:PQP983054 QAL983051:QAL983054 QKH983051:QKH983054 QUD983051:QUD983054 RDZ983051:RDZ983054 RNV983051:RNV983054 RXR983051:RXR983054 SHN983051:SHN983054 SRJ983051:SRJ983054 TBF983051:TBF983054 TLB983051:TLB983054 TUX983051:TUX983054 UET983051:UET983054 UOP983051:UOP983054 UYL983051:UYL983054 VIH983051:VIH983054 VSD983051:VSD983054 WBZ983051:WBZ983054 WLV983051:WLV983054 WVR983051:WVR983054" xr:uid="{00000000-0002-0000-0400-000000000000}">
      <formula1>EI</formula1>
    </dataValidation>
    <dataValidation type="list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 G65547:G65550 JC65547:JC65550 SY65547:SY65550 ACU65547:ACU65550 AMQ65547:AMQ65550 AWM65547:AWM65550 BGI65547:BGI65550 BQE65547:BQE65550 CAA65547:CAA65550 CJW65547:CJW65550 CTS65547:CTS65550 DDO65547:DDO65550 DNK65547:DNK65550 DXG65547:DXG65550 EHC65547:EHC65550 EQY65547:EQY65550 FAU65547:FAU65550 FKQ65547:FKQ65550 FUM65547:FUM65550 GEI65547:GEI65550 GOE65547:GOE65550 GYA65547:GYA65550 HHW65547:HHW65550 HRS65547:HRS65550 IBO65547:IBO65550 ILK65547:ILK65550 IVG65547:IVG65550 JFC65547:JFC65550 JOY65547:JOY65550 JYU65547:JYU65550 KIQ65547:KIQ65550 KSM65547:KSM65550 LCI65547:LCI65550 LME65547:LME65550 LWA65547:LWA65550 MFW65547:MFW65550 MPS65547:MPS65550 MZO65547:MZO65550 NJK65547:NJK65550 NTG65547:NTG65550 ODC65547:ODC65550 OMY65547:OMY65550 OWU65547:OWU65550 PGQ65547:PGQ65550 PQM65547:PQM65550 QAI65547:QAI65550 QKE65547:QKE65550 QUA65547:QUA65550 RDW65547:RDW65550 RNS65547:RNS65550 RXO65547:RXO65550 SHK65547:SHK65550 SRG65547:SRG65550 TBC65547:TBC65550 TKY65547:TKY65550 TUU65547:TUU65550 UEQ65547:UEQ65550 UOM65547:UOM65550 UYI65547:UYI65550 VIE65547:VIE65550 VSA65547:VSA65550 WBW65547:WBW65550 WLS65547:WLS65550 WVO65547:WVO65550 G131083:G131086 JC131083:JC131086 SY131083:SY131086 ACU131083:ACU131086 AMQ131083:AMQ131086 AWM131083:AWM131086 BGI131083:BGI131086 BQE131083:BQE131086 CAA131083:CAA131086 CJW131083:CJW131086 CTS131083:CTS131086 DDO131083:DDO131086 DNK131083:DNK131086 DXG131083:DXG131086 EHC131083:EHC131086 EQY131083:EQY131086 FAU131083:FAU131086 FKQ131083:FKQ131086 FUM131083:FUM131086 GEI131083:GEI131086 GOE131083:GOE131086 GYA131083:GYA131086 HHW131083:HHW131086 HRS131083:HRS131086 IBO131083:IBO131086 ILK131083:ILK131086 IVG131083:IVG131086 JFC131083:JFC131086 JOY131083:JOY131086 JYU131083:JYU131086 KIQ131083:KIQ131086 KSM131083:KSM131086 LCI131083:LCI131086 LME131083:LME131086 LWA131083:LWA131086 MFW131083:MFW131086 MPS131083:MPS131086 MZO131083:MZO131086 NJK131083:NJK131086 NTG131083:NTG131086 ODC131083:ODC131086 OMY131083:OMY131086 OWU131083:OWU131086 PGQ131083:PGQ131086 PQM131083:PQM131086 QAI131083:QAI131086 QKE131083:QKE131086 QUA131083:QUA131086 RDW131083:RDW131086 RNS131083:RNS131086 RXO131083:RXO131086 SHK131083:SHK131086 SRG131083:SRG131086 TBC131083:TBC131086 TKY131083:TKY131086 TUU131083:TUU131086 UEQ131083:UEQ131086 UOM131083:UOM131086 UYI131083:UYI131086 VIE131083:VIE131086 VSA131083:VSA131086 WBW131083:WBW131086 WLS131083:WLS131086 WVO131083:WVO131086 G196619:G196622 JC196619:JC196622 SY196619:SY196622 ACU196619:ACU196622 AMQ196619:AMQ196622 AWM196619:AWM196622 BGI196619:BGI196622 BQE196619:BQE196622 CAA196619:CAA196622 CJW196619:CJW196622 CTS196619:CTS196622 DDO196619:DDO196622 DNK196619:DNK196622 DXG196619:DXG196622 EHC196619:EHC196622 EQY196619:EQY196622 FAU196619:FAU196622 FKQ196619:FKQ196622 FUM196619:FUM196622 GEI196619:GEI196622 GOE196619:GOE196622 GYA196619:GYA196622 HHW196619:HHW196622 HRS196619:HRS196622 IBO196619:IBO196622 ILK196619:ILK196622 IVG196619:IVG196622 JFC196619:JFC196622 JOY196619:JOY196622 JYU196619:JYU196622 KIQ196619:KIQ196622 KSM196619:KSM196622 LCI196619:LCI196622 LME196619:LME196622 LWA196619:LWA196622 MFW196619:MFW196622 MPS196619:MPS196622 MZO196619:MZO196622 NJK196619:NJK196622 NTG196619:NTG196622 ODC196619:ODC196622 OMY196619:OMY196622 OWU196619:OWU196622 PGQ196619:PGQ196622 PQM196619:PQM196622 QAI196619:QAI196622 QKE196619:QKE196622 QUA196619:QUA196622 RDW196619:RDW196622 RNS196619:RNS196622 RXO196619:RXO196622 SHK196619:SHK196622 SRG196619:SRG196622 TBC196619:TBC196622 TKY196619:TKY196622 TUU196619:TUU196622 UEQ196619:UEQ196622 UOM196619:UOM196622 UYI196619:UYI196622 VIE196619:VIE196622 VSA196619:VSA196622 WBW196619:WBW196622 WLS196619:WLS196622 WVO196619:WVO196622 G262155:G262158 JC262155:JC262158 SY262155:SY262158 ACU262155:ACU262158 AMQ262155:AMQ262158 AWM262155:AWM262158 BGI262155:BGI262158 BQE262155:BQE262158 CAA262155:CAA262158 CJW262155:CJW262158 CTS262155:CTS262158 DDO262155:DDO262158 DNK262155:DNK262158 DXG262155:DXG262158 EHC262155:EHC262158 EQY262155:EQY262158 FAU262155:FAU262158 FKQ262155:FKQ262158 FUM262155:FUM262158 GEI262155:GEI262158 GOE262155:GOE262158 GYA262155:GYA262158 HHW262155:HHW262158 HRS262155:HRS262158 IBO262155:IBO262158 ILK262155:ILK262158 IVG262155:IVG262158 JFC262155:JFC262158 JOY262155:JOY262158 JYU262155:JYU262158 KIQ262155:KIQ262158 KSM262155:KSM262158 LCI262155:LCI262158 LME262155:LME262158 LWA262155:LWA262158 MFW262155:MFW262158 MPS262155:MPS262158 MZO262155:MZO262158 NJK262155:NJK262158 NTG262155:NTG262158 ODC262155:ODC262158 OMY262155:OMY262158 OWU262155:OWU262158 PGQ262155:PGQ262158 PQM262155:PQM262158 QAI262155:QAI262158 QKE262155:QKE262158 QUA262155:QUA262158 RDW262155:RDW262158 RNS262155:RNS262158 RXO262155:RXO262158 SHK262155:SHK262158 SRG262155:SRG262158 TBC262155:TBC262158 TKY262155:TKY262158 TUU262155:TUU262158 UEQ262155:UEQ262158 UOM262155:UOM262158 UYI262155:UYI262158 VIE262155:VIE262158 VSA262155:VSA262158 WBW262155:WBW262158 WLS262155:WLS262158 WVO262155:WVO262158 G327691:G327694 JC327691:JC327694 SY327691:SY327694 ACU327691:ACU327694 AMQ327691:AMQ327694 AWM327691:AWM327694 BGI327691:BGI327694 BQE327691:BQE327694 CAA327691:CAA327694 CJW327691:CJW327694 CTS327691:CTS327694 DDO327691:DDO327694 DNK327691:DNK327694 DXG327691:DXG327694 EHC327691:EHC327694 EQY327691:EQY327694 FAU327691:FAU327694 FKQ327691:FKQ327694 FUM327691:FUM327694 GEI327691:GEI327694 GOE327691:GOE327694 GYA327691:GYA327694 HHW327691:HHW327694 HRS327691:HRS327694 IBO327691:IBO327694 ILK327691:ILK327694 IVG327691:IVG327694 JFC327691:JFC327694 JOY327691:JOY327694 JYU327691:JYU327694 KIQ327691:KIQ327694 KSM327691:KSM327694 LCI327691:LCI327694 LME327691:LME327694 LWA327691:LWA327694 MFW327691:MFW327694 MPS327691:MPS327694 MZO327691:MZO327694 NJK327691:NJK327694 NTG327691:NTG327694 ODC327691:ODC327694 OMY327691:OMY327694 OWU327691:OWU327694 PGQ327691:PGQ327694 PQM327691:PQM327694 QAI327691:QAI327694 QKE327691:QKE327694 QUA327691:QUA327694 RDW327691:RDW327694 RNS327691:RNS327694 RXO327691:RXO327694 SHK327691:SHK327694 SRG327691:SRG327694 TBC327691:TBC327694 TKY327691:TKY327694 TUU327691:TUU327694 UEQ327691:UEQ327694 UOM327691:UOM327694 UYI327691:UYI327694 VIE327691:VIE327694 VSA327691:VSA327694 WBW327691:WBW327694 WLS327691:WLS327694 WVO327691:WVO327694 G393227:G393230 JC393227:JC393230 SY393227:SY393230 ACU393227:ACU393230 AMQ393227:AMQ393230 AWM393227:AWM393230 BGI393227:BGI393230 BQE393227:BQE393230 CAA393227:CAA393230 CJW393227:CJW393230 CTS393227:CTS393230 DDO393227:DDO393230 DNK393227:DNK393230 DXG393227:DXG393230 EHC393227:EHC393230 EQY393227:EQY393230 FAU393227:FAU393230 FKQ393227:FKQ393230 FUM393227:FUM393230 GEI393227:GEI393230 GOE393227:GOE393230 GYA393227:GYA393230 HHW393227:HHW393230 HRS393227:HRS393230 IBO393227:IBO393230 ILK393227:ILK393230 IVG393227:IVG393230 JFC393227:JFC393230 JOY393227:JOY393230 JYU393227:JYU393230 KIQ393227:KIQ393230 KSM393227:KSM393230 LCI393227:LCI393230 LME393227:LME393230 LWA393227:LWA393230 MFW393227:MFW393230 MPS393227:MPS393230 MZO393227:MZO393230 NJK393227:NJK393230 NTG393227:NTG393230 ODC393227:ODC393230 OMY393227:OMY393230 OWU393227:OWU393230 PGQ393227:PGQ393230 PQM393227:PQM393230 QAI393227:QAI393230 QKE393227:QKE393230 QUA393227:QUA393230 RDW393227:RDW393230 RNS393227:RNS393230 RXO393227:RXO393230 SHK393227:SHK393230 SRG393227:SRG393230 TBC393227:TBC393230 TKY393227:TKY393230 TUU393227:TUU393230 UEQ393227:UEQ393230 UOM393227:UOM393230 UYI393227:UYI393230 VIE393227:VIE393230 VSA393227:VSA393230 WBW393227:WBW393230 WLS393227:WLS393230 WVO393227:WVO393230 G458763:G458766 JC458763:JC458766 SY458763:SY458766 ACU458763:ACU458766 AMQ458763:AMQ458766 AWM458763:AWM458766 BGI458763:BGI458766 BQE458763:BQE458766 CAA458763:CAA458766 CJW458763:CJW458766 CTS458763:CTS458766 DDO458763:DDO458766 DNK458763:DNK458766 DXG458763:DXG458766 EHC458763:EHC458766 EQY458763:EQY458766 FAU458763:FAU458766 FKQ458763:FKQ458766 FUM458763:FUM458766 GEI458763:GEI458766 GOE458763:GOE458766 GYA458763:GYA458766 HHW458763:HHW458766 HRS458763:HRS458766 IBO458763:IBO458766 ILK458763:ILK458766 IVG458763:IVG458766 JFC458763:JFC458766 JOY458763:JOY458766 JYU458763:JYU458766 KIQ458763:KIQ458766 KSM458763:KSM458766 LCI458763:LCI458766 LME458763:LME458766 LWA458763:LWA458766 MFW458763:MFW458766 MPS458763:MPS458766 MZO458763:MZO458766 NJK458763:NJK458766 NTG458763:NTG458766 ODC458763:ODC458766 OMY458763:OMY458766 OWU458763:OWU458766 PGQ458763:PGQ458766 PQM458763:PQM458766 QAI458763:QAI458766 QKE458763:QKE458766 QUA458763:QUA458766 RDW458763:RDW458766 RNS458763:RNS458766 RXO458763:RXO458766 SHK458763:SHK458766 SRG458763:SRG458766 TBC458763:TBC458766 TKY458763:TKY458766 TUU458763:TUU458766 UEQ458763:UEQ458766 UOM458763:UOM458766 UYI458763:UYI458766 VIE458763:VIE458766 VSA458763:VSA458766 WBW458763:WBW458766 WLS458763:WLS458766 WVO458763:WVO458766 G524299:G524302 JC524299:JC524302 SY524299:SY524302 ACU524299:ACU524302 AMQ524299:AMQ524302 AWM524299:AWM524302 BGI524299:BGI524302 BQE524299:BQE524302 CAA524299:CAA524302 CJW524299:CJW524302 CTS524299:CTS524302 DDO524299:DDO524302 DNK524299:DNK524302 DXG524299:DXG524302 EHC524299:EHC524302 EQY524299:EQY524302 FAU524299:FAU524302 FKQ524299:FKQ524302 FUM524299:FUM524302 GEI524299:GEI524302 GOE524299:GOE524302 GYA524299:GYA524302 HHW524299:HHW524302 HRS524299:HRS524302 IBO524299:IBO524302 ILK524299:ILK524302 IVG524299:IVG524302 JFC524299:JFC524302 JOY524299:JOY524302 JYU524299:JYU524302 KIQ524299:KIQ524302 KSM524299:KSM524302 LCI524299:LCI524302 LME524299:LME524302 LWA524299:LWA524302 MFW524299:MFW524302 MPS524299:MPS524302 MZO524299:MZO524302 NJK524299:NJK524302 NTG524299:NTG524302 ODC524299:ODC524302 OMY524299:OMY524302 OWU524299:OWU524302 PGQ524299:PGQ524302 PQM524299:PQM524302 QAI524299:QAI524302 QKE524299:QKE524302 QUA524299:QUA524302 RDW524299:RDW524302 RNS524299:RNS524302 RXO524299:RXO524302 SHK524299:SHK524302 SRG524299:SRG524302 TBC524299:TBC524302 TKY524299:TKY524302 TUU524299:TUU524302 UEQ524299:UEQ524302 UOM524299:UOM524302 UYI524299:UYI524302 VIE524299:VIE524302 VSA524299:VSA524302 WBW524299:WBW524302 WLS524299:WLS524302 WVO524299:WVO524302 G589835:G589838 JC589835:JC589838 SY589835:SY589838 ACU589835:ACU589838 AMQ589835:AMQ589838 AWM589835:AWM589838 BGI589835:BGI589838 BQE589835:BQE589838 CAA589835:CAA589838 CJW589835:CJW589838 CTS589835:CTS589838 DDO589835:DDO589838 DNK589835:DNK589838 DXG589835:DXG589838 EHC589835:EHC589838 EQY589835:EQY589838 FAU589835:FAU589838 FKQ589835:FKQ589838 FUM589835:FUM589838 GEI589835:GEI589838 GOE589835:GOE589838 GYA589835:GYA589838 HHW589835:HHW589838 HRS589835:HRS589838 IBO589835:IBO589838 ILK589835:ILK589838 IVG589835:IVG589838 JFC589835:JFC589838 JOY589835:JOY589838 JYU589835:JYU589838 KIQ589835:KIQ589838 KSM589835:KSM589838 LCI589835:LCI589838 LME589835:LME589838 LWA589835:LWA589838 MFW589835:MFW589838 MPS589835:MPS589838 MZO589835:MZO589838 NJK589835:NJK589838 NTG589835:NTG589838 ODC589835:ODC589838 OMY589835:OMY589838 OWU589835:OWU589838 PGQ589835:PGQ589838 PQM589835:PQM589838 QAI589835:QAI589838 QKE589835:QKE589838 QUA589835:QUA589838 RDW589835:RDW589838 RNS589835:RNS589838 RXO589835:RXO589838 SHK589835:SHK589838 SRG589835:SRG589838 TBC589835:TBC589838 TKY589835:TKY589838 TUU589835:TUU589838 UEQ589835:UEQ589838 UOM589835:UOM589838 UYI589835:UYI589838 VIE589835:VIE589838 VSA589835:VSA589838 WBW589835:WBW589838 WLS589835:WLS589838 WVO589835:WVO589838 G655371:G655374 JC655371:JC655374 SY655371:SY655374 ACU655371:ACU655374 AMQ655371:AMQ655374 AWM655371:AWM655374 BGI655371:BGI655374 BQE655371:BQE655374 CAA655371:CAA655374 CJW655371:CJW655374 CTS655371:CTS655374 DDO655371:DDO655374 DNK655371:DNK655374 DXG655371:DXG655374 EHC655371:EHC655374 EQY655371:EQY655374 FAU655371:FAU655374 FKQ655371:FKQ655374 FUM655371:FUM655374 GEI655371:GEI655374 GOE655371:GOE655374 GYA655371:GYA655374 HHW655371:HHW655374 HRS655371:HRS655374 IBO655371:IBO655374 ILK655371:ILK655374 IVG655371:IVG655374 JFC655371:JFC655374 JOY655371:JOY655374 JYU655371:JYU655374 KIQ655371:KIQ655374 KSM655371:KSM655374 LCI655371:LCI655374 LME655371:LME655374 LWA655371:LWA655374 MFW655371:MFW655374 MPS655371:MPS655374 MZO655371:MZO655374 NJK655371:NJK655374 NTG655371:NTG655374 ODC655371:ODC655374 OMY655371:OMY655374 OWU655371:OWU655374 PGQ655371:PGQ655374 PQM655371:PQM655374 QAI655371:QAI655374 QKE655371:QKE655374 QUA655371:QUA655374 RDW655371:RDW655374 RNS655371:RNS655374 RXO655371:RXO655374 SHK655371:SHK655374 SRG655371:SRG655374 TBC655371:TBC655374 TKY655371:TKY655374 TUU655371:TUU655374 UEQ655371:UEQ655374 UOM655371:UOM655374 UYI655371:UYI655374 VIE655371:VIE655374 VSA655371:VSA655374 WBW655371:WBW655374 WLS655371:WLS655374 WVO655371:WVO655374 G720907:G720910 JC720907:JC720910 SY720907:SY720910 ACU720907:ACU720910 AMQ720907:AMQ720910 AWM720907:AWM720910 BGI720907:BGI720910 BQE720907:BQE720910 CAA720907:CAA720910 CJW720907:CJW720910 CTS720907:CTS720910 DDO720907:DDO720910 DNK720907:DNK720910 DXG720907:DXG720910 EHC720907:EHC720910 EQY720907:EQY720910 FAU720907:FAU720910 FKQ720907:FKQ720910 FUM720907:FUM720910 GEI720907:GEI720910 GOE720907:GOE720910 GYA720907:GYA720910 HHW720907:HHW720910 HRS720907:HRS720910 IBO720907:IBO720910 ILK720907:ILK720910 IVG720907:IVG720910 JFC720907:JFC720910 JOY720907:JOY720910 JYU720907:JYU720910 KIQ720907:KIQ720910 KSM720907:KSM720910 LCI720907:LCI720910 LME720907:LME720910 LWA720907:LWA720910 MFW720907:MFW720910 MPS720907:MPS720910 MZO720907:MZO720910 NJK720907:NJK720910 NTG720907:NTG720910 ODC720907:ODC720910 OMY720907:OMY720910 OWU720907:OWU720910 PGQ720907:PGQ720910 PQM720907:PQM720910 QAI720907:QAI720910 QKE720907:QKE720910 QUA720907:QUA720910 RDW720907:RDW720910 RNS720907:RNS720910 RXO720907:RXO720910 SHK720907:SHK720910 SRG720907:SRG720910 TBC720907:TBC720910 TKY720907:TKY720910 TUU720907:TUU720910 UEQ720907:UEQ720910 UOM720907:UOM720910 UYI720907:UYI720910 VIE720907:VIE720910 VSA720907:VSA720910 WBW720907:WBW720910 WLS720907:WLS720910 WVO720907:WVO720910 G786443:G786446 JC786443:JC786446 SY786443:SY786446 ACU786443:ACU786446 AMQ786443:AMQ786446 AWM786443:AWM786446 BGI786443:BGI786446 BQE786443:BQE786446 CAA786443:CAA786446 CJW786443:CJW786446 CTS786443:CTS786446 DDO786443:DDO786446 DNK786443:DNK786446 DXG786443:DXG786446 EHC786443:EHC786446 EQY786443:EQY786446 FAU786443:FAU786446 FKQ786443:FKQ786446 FUM786443:FUM786446 GEI786443:GEI786446 GOE786443:GOE786446 GYA786443:GYA786446 HHW786443:HHW786446 HRS786443:HRS786446 IBO786443:IBO786446 ILK786443:ILK786446 IVG786443:IVG786446 JFC786443:JFC786446 JOY786443:JOY786446 JYU786443:JYU786446 KIQ786443:KIQ786446 KSM786443:KSM786446 LCI786443:LCI786446 LME786443:LME786446 LWA786443:LWA786446 MFW786443:MFW786446 MPS786443:MPS786446 MZO786443:MZO786446 NJK786443:NJK786446 NTG786443:NTG786446 ODC786443:ODC786446 OMY786443:OMY786446 OWU786443:OWU786446 PGQ786443:PGQ786446 PQM786443:PQM786446 QAI786443:QAI786446 QKE786443:QKE786446 QUA786443:QUA786446 RDW786443:RDW786446 RNS786443:RNS786446 RXO786443:RXO786446 SHK786443:SHK786446 SRG786443:SRG786446 TBC786443:TBC786446 TKY786443:TKY786446 TUU786443:TUU786446 UEQ786443:UEQ786446 UOM786443:UOM786446 UYI786443:UYI786446 VIE786443:VIE786446 VSA786443:VSA786446 WBW786443:WBW786446 WLS786443:WLS786446 WVO786443:WVO786446 G851979:G851982 JC851979:JC851982 SY851979:SY851982 ACU851979:ACU851982 AMQ851979:AMQ851982 AWM851979:AWM851982 BGI851979:BGI851982 BQE851979:BQE851982 CAA851979:CAA851982 CJW851979:CJW851982 CTS851979:CTS851982 DDO851979:DDO851982 DNK851979:DNK851982 DXG851979:DXG851982 EHC851979:EHC851982 EQY851979:EQY851982 FAU851979:FAU851982 FKQ851979:FKQ851982 FUM851979:FUM851982 GEI851979:GEI851982 GOE851979:GOE851982 GYA851979:GYA851982 HHW851979:HHW851982 HRS851979:HRS851982 IBO851979:IBO851982 ILK851979:ILK851982 IVG851979:IVG851982 JFC851979:JFC851982 JOY851979:JOY851982 JYU851979:JYU851982 KIQ851979:KIQ851982 KSM851979:KSM851982 LCI851979:LCI851982 LME851979:LME851982 LWA851979:LWA851982 MFW851979:MFW851982 MPS851979:MPS851982 MZO851979:MZO851982 NJK851979:NJK851982 NTG851979:NTG851982 ODC851979:ODC851982 OMY851979:OMY851982 OWU851979:OWU851982 PGQ851979:PGQ851982 PQM851979:PQM851982 QAI851979:QAI851982 QKE851979:QKE851982 QUA851979:QUA851982 RDW851979:RDW851982 RNS851979:RNS851982 RXO851979:RXO851982 SHK851979:SHK851982 SRG851979:SRG851982 TBC851979:TBC851982 TKY851979:TKY851982 TUU851979:TUU851982 UEQ851979:UEQ851982 UOM851979:UOM851982 UYI851979:UYI851982 VIE851979:VIE851982 VSA851979:VSA851982 WBW851979:WBW851982 WLS851979:WLS851982 WVO851979:WVO851982 G917515:G917518 JC917515:JC917518 SY917515:SY917518 ACU917515:ACU917518 AMQ917515:AMQ917518 AWM917515:AWM917518 BGI917515:BGI917518 BQE917515:BQE917518 CAA917515:CAA917518 CJW917515:CJW917518 CTS917515:CTS917518 DDO917515:DDO917518 DNK917515:DNK917518 DXG917515:DXG917518 EHC917515:EHC917518 EQY917515:EQY917518 FAU917515:FAU917518 FKQ917515:FKQ917518 FUM917515:FUM917518 GEI917515:GEI917518 GOE917515:GOE917518 GYA917515:GYA917518 HHW917515:HHW917518 HRS917515:HRS917518 IBO917515:IBO917518 ILK917515:ILK917518 IVG917515:IVG917518 JFC917515:JFC917518 JOY917515:JOY917518 JYU917515:JYU917518 KIQ917515:KIQ917518 KSM917515:KSM917518 LCI917515:LCI917518 LME917515:LME917518 LWA917515:LWA917518 MFW917515:MFW917518 MPS917515:MPS917518 MZO917515:MZO917518 NJK917515:NJK917518 NTG917515:NTG917518 ODC917515:ODC917518 OMY917515:OMY917518 OWU917515:OWU917518 PGQ917515:PGQ917518 PQM917515:PQM917518 QAI917515:QAI917518 QKE917515:QKE917518 QUA917515:QUA917518 RDW917515:RDW917518 RNS917515:RNS917518 RXO917515:RXO917518 SHK917515:SHK917518 SRG917515:SRG917518 TBC917515:TBC917518 TKY917515:TKY917518 TUU917515:TUU917518 UEQ917515:UEQ917518 UOM917515:UOM917518 UYI917515:UYI917518 VIE917515:VIE917518 VSA917515:VSA917518 WBW917515:WBW917518 WLS917515:WLS917518 WVO917515:WVO917518 G983051:G983054 JC983051:JC983054 SY983051:SY983054 ACU983051:ACU983054 AMQ983051:AMQ983054 AWM983051:AWM983054 BGI983051:BGI983054 BQE983051:BQE983054 CAA983051:CAA983054 CJW983051:CJW983054 CTS983051:CTS983054 DDO983051:DDO983054 DNK983051:DNK983054 DXG983051:DXG983054 EHC983051:EHC983054 EQY983051:EQY983054 FAU983051:FAU983054 FKQ983051:FKQ983054 FUM983051:FUM983054 GEI983051:GEI983054 GOE983051:GOE983054 GYA983051:GYA983054 HHW983051:HHW983054 HRS983051:HRS983054 IBO983051:IBO983054 ILK983051:ILK983054 IVG983051:IVG983054 JFC983051:JFC983054 JOY983051:JOY983054 JYU983051:JYU983054 KIQ983051:KIQ983054 KSM983051:KSM983054 LCI983051:LCI983054 LME983051:LME983054 LWA983051:LWA983054 MFW983051:MFW983054 MPS983051:MPS983054 MZO983051:MZO983054 NJK983051:NJK983054 NTG983051:NTG983054 ODC983051:ODC983054 OMY983051:OMY983054 OWU983051:OWU983054 PGQ983051:PGQ983054 PQM983051:PQM983054 QAI983051:QAI983054 QKE983051:QKE983054 QUA983051:QUA983054 RDW983051:RDW983054 RNS983051:RNS983054 RXO983051:RXO983054 SHK983051:SHK983054 SRG983051:SRG983054 TBC983051:TBC983054 TKY983051:TKY983054 TUU983051:TUU983054 UEQ983051:UEQ983054 UOM983051:UOM983054 UYI983051:UYI983054 VIE983051:VIE983054 VSA983051:VSA983054 WBW983051:WBW983054 WLS983051:WLS983054 WVO983051:WVO983054 D4:D5" xr:uid="{00000000-0002-0000-0400-000001000000}">
      <formula1>RP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4CEC8C2C434449DC03985668253F8" ma:contentTypeVersion="18" ma:contentTypeDescription="Create a new document." ma:contentTypeScope="" ma:versionID="ad1ca3bf1f2e41359b1a9bcdcfe9ab2d">
  <xsd:schema xmlns:xsd="http://www.w3.org/2001/XMLSchema" xmlns:xs="http://www.w3.org/2001/XMLSchema" xmlns:p="http://schemas.microsoft.com/office/2006/metadata/properties" xmlns:ns2="f37c3fb5-c98f-4a43-a053-06a5a92b2d2f" xmlns:ns3="7bb3b085-a6e1-4715-82e1-07fdee4baece" targetNamespace="http://schemas.microsoft.com/office/2006/metadata/properties" ma:root="true" ma:fieldsID="873d6e9f31f5cd2b481ac8ee78edcebb" ns2:_="" ns3:_="">
    <xsd:import namespace="f37c3fb5-c98f-4a43-a053-06a5a92b2d2f"/>
    <xsd:import namespace="7bb3b085-a6e1-4715-82e1-07fdee4ba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c3fb5-c98f-4a43-a053-06a5a92b2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9a686a8-f85c-46aa-860e-c6a7814f06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b085-a6e1-4715-82e1-07fdee4ba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6616ca-78ba-4199-a984-972c5a44d127}" ma:internalName="TaxCatchAll" ma:showField="CatchAllData" ma:web="7bb3b085-a6e1-4715-82e1-07fdee4ba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b3b085-a6e1-4715-82e1-07fdee4baece" xsi:nil="true"/>
    <lcf76f155ced4ddcb4097134ff3c332f xmlns="f37c3fb5-c98f-4a43-a053-06a5a92b2d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30A2BD-E3DE-4DC6-85C6-609298FAB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969713-A509-439B-8BD1-AC037092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c3fb5-c98f-4a43-a053-06a5a92b2d2f"/>
    <ds:schemaRef ds:uri="7bb3b085-a6e1-4715-82e1-07fdee4ba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8D2594-3BDA-4DE1-A732-3E4453D43133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7bb3b085-a6e1-4715-82e1-07fdee4baece"/>
    <ds:schemaRef ds:uri="f37c3fb5-c98f-4a43-a053-06a5a92b2d2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7</vt:i4>
      </vt:variant>
    </vt:vector>
  </HeadingPairs>
  <TitlesOfParts>
    <vt:vector size="12" baseType="lpstr">
      <vt:lpstr>Vadošā partnera budžets</vt:lpstr>
      <vt:lpstr>Rūpnieciskā pētījuma budžets</vt:lpstr>
      <vt:lpstr>Tehn. ekon.pamatojuma budžets</vt:lpstr>
      <vt:lpstr>Sadarbības partnera budžets</vt:lpstr>
      <vt:lpstr>Kopsavilkums</vt:lpstr>
      <vt:lpstr>Kopsavilkums!Drukas_apgabals</vt:lpstr>
      <vt:lpstr>'Rūpnieciskā pētījuma budžets'!Drukas_apgabals</vt:lpstr>
      <vt:lpstr>'Sadarbības partnera budžets'!Drukas_apgabals</vt:lpstr>
      <vt:lpstr>'Tehn. ekon.pamatojuma budžets'!Drukas_apgabals</vt:lpstr>
      <vt:lpstr>'Vadošā partnera budžets'!Drukas_apgabals</vt:lpstr>
      <vt:lpstr>Kopsavilkums!EI</vt:lpstr>
      <vt:lpstr>Kopsavilkums!RP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</dc:creator>
  <cp:lastModifiedBy>Līga Brikmane</cp:lastModifiedBy>
  <cp:lastPrinted>2022-10-18T11:30:07Z</cp:lastPrinted>
  <dcterms:created xsi:type="dcterms:W3CDTF">2016-04-13T08:22:08Z</dcterms:created>
  <dcterms:modified xsi:type="dcterms:W3CDTF">2024-07-15T08:49:39Z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0x01010023A4CEC8C2C434449DC03985668253F8</vt:lpwstr>
  </property>
  <property fmtid="{D5CDD505-2E9C-101B-9397-08002B2CF9AE}" pid="3" name="MediaServiceImageTags">
    <vt:lpwstr/>
  </property>
</Properties>
</file>